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5480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<sst xmlns="http://schemas.openxmlformats.org/spreadsheetml/2006/main" count="193" uniqueCount="139">
  <si>
    <t>NOMINATIVO  ATLETA</t>
  </si>
  <si>
    <t>CHIODI                                    ALESSIO</t>
  </si>
  <si>
    <t>MIGNOZZETTI                          ANTONIO</t>
  </si>
  <si>
    <t>BURANI                                      MONIA</t>
  </si>
  <si>
    <t>TIZZI                                       ALBERTO</t>
  </si>
  <si>
    <t>LAMINCIA                             GIANLUCA</t>
  </si>
  <si>
    <t>PERELLI                                     EMILIO</t>
  </si>
  <si>
    <t>MARTINI                                ROBERTO</t>
  </si>
  <si>
    <t>ZAPPITELLI                      GIANFRANCO</t>
  </si>
  <si>
    <t>LATINI                                          ALBA</t>
  </si>
  <si>
    <t>GRANOCCHIA                    DONATELLA</t>
  </si>
  <si>
    <t>SDRINGOLA                             SIMONE</t>
  </si>
  <si>
    <t>SEPICACCHI                          LORENZO</t>
  </si>
  <si>
    <t>ARMINO                                 LORENZO</t>
  </si>
  <si>
    <t>RIBIGINI                               DOMENICO</t>
  </si>
  <si>
    <t>SM 35</t>
  </si>
  <si>
    <t>SM 50</t>
  </si>
  <si>
    <t>SM 40</t>
  </si>
  <si>
    <t>AMAT.</t>
  </si>
  <si>
    <t>SM 45</t>
  </si>
  <si>
    <t>SM 60</t>
  </si>
  <si>
    <t>RICCIARELLI                             ROCCO</t>
  </si>
  <si>
    <t>UNDER 40</t>
  </si>
  <si>
    <t>OVER 40</t>
  </si>
  <si>
    <t>OVER  40</t>
  </si>
  <si>
    <t>OVER   40</t>
  </si>
  <si>
    <t>SM35</t>
  </si>
  <si>
    <t>MANGIABENE                         STEFANO</t>
  </si>
  <si>
    <t>CAGIOLA                                       LUCA</t>
  </si>
  <si>
    <t>CAT.</t>
  </si>
  <si>
    <t>MIRMINA                                   OTELLO</t>
  </si>
  <si>
    <t>SM 55</t>
  </si>
  <si>
    <t>ABDALLA                                  SALAH</t>
  </si>
  <si>
    <t>BARBADORI                               MAURO</t>
  </si>
  <si>
    <t>SM40</t>
  </si>
  <si>
    <t xml:space="preserve">PORTOGHESE                       GIUSEPPE </t>
  </si>
  <si>
    <t>PEPE                                        MATTEO</t>
  </si>
  <si>
    <t>DI MARIO                            GIANLUCA</t>
  </si>
  <si>
    <t>ZUNIGA                                  MARCELA</t>
  </si>
  <si>
    <t>MENCARINI                                 PAOLO</t>
  </si>
  <si>
    <t xml:space="preserve">ALTRE GARE </t>
  </si>
  <si>
    <t>MARINELLI                           CRISTIANO</t>
  </si>
  <si>
    <t>BALDASSARRI                         MICHELE</t>
  </si>
  <si>
    <t>CAVIGLIONI                            PATRIZIO</t>
  </si>
  <si>
    <t>NICCACCI                                      LUCA</t>
  </si>
  <si>
    <t>MARESCA                                   PAOLA</t>
  </si>
  <si>
    <t>CALDERINI                            CRISTIANO</t>
  </si>
  <si>
    <t>MACULAN                                   CARLA</t>
  </si>
  <si>
    <t>BOTTIGLIO                               LORENA</t>
  </si>
  <si>
    <t>CHECCARELLI                         ANTONIO</t>
  </si>
  <si>
    <t>FAUSTINO                          SALVATORE</t>
  </si>
  <si>
    <t>LANARI                                       SILVIA</t>
  </si>
  <si>
    <t>PIERACCI                                      CIRO</t>
  </si>
  <si>
    <t>CENCI                                       SIMONE</t>
  </si>
  <si>
    <t>MARINACCI                            MAURIZIO</t>
  </si>
  <si>
    <t>PUZZILLI                             EMANUELA</t>
  </si>
  <si>
    <t>OVER40</t>
  </si>
  <si>
    <t>VESCHINI                             ANNALISA</t>
  </si>
  <si>
    <t>VICHI                                    KATIUSCIA</t>
  </si>
  <si>
    <t>TANGANELLI                            CARLO</t>
  </si>
  <si>
    <t>PROIETTI  GAGLIARDONI         MIRCO</t>
  </si>
  <si>
    <t>PAGIOTTI                                SIMONE</t>
  </si>
  <si>
    <t>GIURIATI                                   MIRCO</t>
  </si>
  <si>
    <t>CINTI                                         GIANNI</t>
  </si>
  <si>
    <t xml:space="preserve">SM 40 </t>
  </si>
  <si>
    <t>SFODERA                               MARCO</t>
  </si>
  <si>
    <t>GRAZIANI                                   FABIO</t>
  </si>
  <si>
    <t>GRAMACCIA                        CORRADO</t>
  </si>
  <si>
    <t>SM 70</t>
  </si>
  <si>
    <t>BOTO                                  ENRICO</t>
  </si>
  <si>
    <t>GONNELLINI                         ANDREA</t>
  </si>
  <si>
    <t>CAMELLINI                         FEDERICA</t>
  </si>
  <si>
    <t>GRANIERI                      NANDO</t>
  </si>
  <si>
    <t>SM60</t>
  </si>
  <si>
    <t>SBRENNA                         STEFANO</t>
  </si>
  <si>
    <t>SM65</t>
  </si>
  <si>
    <t>TRUFFINI                         VASCO</t>
  </si>
  <si>
    <t>MELIS                         MASSIMILIANO</t>
  </si>
  <si>
    <t>DELL'ORSO               ANDREA</t>
  </si>
  <si>
    <t xml:space="preserve">LESTINI                            ALESSANDRO </t>
  </si>
  <si>
    <t>CIRCUITO ENDAS - CASTELRAIMONDO - SAN SEPOLCRO</t>
  </si>
  <si>
    <t>RIZZO                                GIOVANNI</t>
  </si>
  <si>
    <t>RANIERI                            ROBERTO</t>
  </si>
  <si>
    <t>MINCIOTTI                           STEFANO</t>
  </si>
  <si>
    <t>FRANCESCHINI                 FABRIZIO</t>
  </si>
  <si>
    <t>GIAMBENEDETTI          MICHELE</t>
  </si>
  <si>
    <t>PELLI                          ALESSANDRA</t>
  </si>
  <si>
    <t>BONUCCI                              ELISA</t>
  </si>
  <si>
    <t>BATTISTELLI                        FRANCO</t>
  </si>
  <si>
    <t>COLLEMARATHON</t>
  </si>
  <si>
    <t>TREVI PIAZZA UMBRA</t>
  </si>
  <si>
    <t>GRIFONISSIMA</t>
  </si>
  <si>
    <t>CILIEGISSIMA</t>
  </si>
  <si>
    <t xml:space="preserve">PONTE FELCINO </t>
  </si>
  <si>
    <t>100 DEL PASSATORE</t>
  </si>
  <si>
    <t>STRAFOLIGNO</t>
  </si>
  <si>
    <t>PUNTI ATTUALI</t>
  </si>
  <si>
    <t>MANGANELLI                             GUIDO</t>
  </si>
  <si>
    <t>CASTELRAIMONDO</t>
  </si>
  <si>
    <t>SU E GIU PER I TOPPI</t>
  </si>
  <si>
    <t>TODI</t>
  </si>
  <si>
    <t>PUNTI 1° QUADRIMESTRE</t>
  </si>
  <si>
    <t>GUASTAVEGLIE                    VLADIMIRO</t>
  </si>
  <si>
    <t xml:space="preserve">DERUTA </t>
  </si>
  <si>
    <t>CITTA' DI C.</t>
  </si>
  <si>
    <t>SAN SEPOLCRO</t>
  </si>
  <si>
    <t>LA SFACCHINATA</t>
  </si>
  <si>
    <r>
      <t>AMAT</t>
    </r>
    <r>
      <rPr>
        <sz val="12"/>
        <color indexed="12"/>
        <rFont val="Arial"/>
        <family val="2"/>
      </rPr>
      <t>.</t>
    </r>
  </si>
  <si>
    <t>CESI</t>
  </si>
  <si>
    <t>LAGO DI BOLSENA</t>
  </si>
  <si>
    <t>CASTEL RIGONE</t>
  </si>
  <si>
    <t>COLETTI                                      ALESSIO</t>
  </si>
  <si>
    <t>GRATICOLE IN FESTA</t>
  </si>
  <si>
    <t>COLFIORITO</t>
  </si>
  <si>
    <t>CAPANNE</t>
  </si>
  <si>
    <t>TRA I MONTI DE GUALDO</t>
  </si>
  <si>
    <t>MEETING ENDAS</t>
  </si>
  <si>
    <t xml:space="preserve">BADIOLA </t>
  </si>
  <si>
    <t>CASTELLINI                            LUCIANA</t>
  </si>
  <si>
    <t>RAVACCHIOLI                    FRANCESCA</t>
  </si>
  <si>
    <t>RIPA</t>
  </si>
  <si>
    <t>FUGGI PIOSINA</t>
  </si>
  <si>
    <t>TRAIL COMO</t>
  </si>
  <si>
    <t>BETTONA IN SHAPE</t>
  </si>
  <si>
    <t>GIACCHIO</t>
  </si>
  <si>
    <t>TARQUINIA</t>
  </si>
  <si>
    <t>MONTELUCO SPOLETO</t>
  </si>
  <si>
    <t>BEVAGNA</t>
  </si>
  <si>
    <t>BELLARIA RUN</t>
  </si>
  <si>
    <t>TRAIL MONTE AMIATA</t>
  </si>
  <si>
    <t>TRAIL COSTA TREX</t>
  </si>
  <si>
    <t>STROZZACAPPONI</t>
  </si>
  <si>
    <t>TRAIL AVIGLIANESE</t>
  </si>
  <si>
    <t>SAN SAVINO</t>
  </si>
  <si>
    <t>LERCHI</t>
  </si>
  <si>
    <t>TRAIL AMIATA</t>
  </si>
  <si>
    <t>MANTIGNANA</t>
  </si>
  <si>
    <t>GUBBIO NIGHT</t>
  </si>
  <si>
    <t>BRUFA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</si>
</sst>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170FB1"/>
      <name val="Arial"/>
      <family val="2"/>
    </font>
    <font>
      <b/>
      <sz val="12"/>
      <color rgb="FF170FB1"/>
      <name val="Arial"/>
      <family val="2"/>
    </font>
    <font>
      <b/>
      <sz val="9"/>
      <color rgb="FF170FB1"/>
      <name val="Arial"/>
      <family val="2"/>
    </font>
    <font>
      <sz val="10"/>
      <color rgb="FF170FB1"/>
      <name val="Arial"/>
      <family val="2"/>
    </font>
    <font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9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textRotation="9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textRotation="90"/>
    </xf>
    <xf numFmtId="0" fontId="49" fillId="0" borderId="14" xfId="0" applyFont="1" applyBorder="1" applyAlignment="1">
      <alignment horizontal="center" textRotation="90"/>
    </xf>
    <xf numFmtId="0" fontId="50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0" fillId="0" borderId="11" xfId="0" applyFont="1" applyBorder="1" applyAlignment="1">
      <alignment textRotation="90"/>
    </xf>
    <xf numFmtId="0" fontId="52" fillId="0" borderId="11" xfId="0" applyFont="1" applyBorder="1" applyAlignment="1">
      <alignment textRotation="90"/>
    </xf>
    <xf numFmtId="0" fontId="50" fillId="0" borderId="11" xfId="0" applyFont="1" applyFill="1" applyBorder="1" applyAlignment="1">
      <alignment textRotation="90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Fill="1" applyBorder="1" applyAlignment="1">
      <alignment textRotation="90"/>
    </xf>
    <xf numFmtId="0" fontId="49" fillId="0" borderId="11" xfId="0" applyFont="1" applyFill="1" applyBorder="1" applyAlignment="1">
      <alignment textRotation="90"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2" xfId="0" applyFont="1" applyBorder="1" applyAlignment="1">
      <alignment/>
    </xf>
    <xf numFmtId="0" fontId="50" fillId="0" borderId="0" xfId="0" applyFont="1" applyAlignment="1">
      <alignment/>
    </xf>
    <xf numFmtId="0" fontId="51" fillId="0" borderId="15" xfId="0" applyFont="1" applyBorder="1" applyAlignment="1">
      <alignment/>
    </xf>
    <xf numFmtId="0" fontId="50" fillId="0" borderId="16" xfId="0" applyFont="1" applyFill="1" applyBorder="1" applyAlignment="1">
      <alignment/>
    </xf>
    <xf numFmtId="0" fontId="5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BB77"/>
  <sheetViews>
    <sheetView tabSelected="1" zoomScale="69" zoomScaleNormal="69" zoomScalePageLayoutView="0" workbookViewId="0" topLeftCell="C16">
      <selection activeCell="BA11" sqref="BA11"/>
    </sheetView>
  </sheetViews>
  <sheetFormatPr defaultColWidth="9.140625" defaultRowHeight="12.75"/>
  <cols>
    <col min="2" max="2" width="39.57421875" style="0" customWidth="1"/>
    <col min="3" max="3" width="9.8515625" style="2" customWidth="1"/>
    <col min="4" max="4" width="15.140625" style="8" bestFit="1" customWidth="1"/>
    <col min="5" max="10" width="9.140625" style="0" hidden="1" customWidth="1"/>
    <col min="11" max="11" width="6.57421875" style="8" customWidth="1"/>
    <col min="12" max="12" width="6.421875" style="29" customWidth="1"/>
    <col min="13" max="13" width="6.28125" style="29" customWidth="1"/>
    <col min="14" max="14" width="5.8515625" style="29" customWidth="1"/>
    <col min="15" max="15" width="5.140625" style="29" customWidth="1"/>
    <col min="16" max="16" width="5.00390625" style="0" customWidth="1"/>
    <col min="17" max="17" width="5.57421875" style="29" customWidth="1"/>
    <col min="18" max="18" width="4.57421875" style="33" customWidth="1"/>
    <col min="19" max="19" width="6.57421875" style="0" customWidth="1"/>
    <col min="20" max="20" width="4.8515625" style="29" customWidth="1"/>
    <col min="21" max="22" width="5.421875" style="29" customWidth="1"/>
    <col min="23" max="23" width="4.421875" style="33" customWidth="1"/>
    <col min="24" max="24" width="5.00390625" style="29" customWidth="1"/>
    <col min="25" max="25" width="4.57421875" style="33" customWidth="1"/>
    <col min="26" max="43" width="3.57421875" style="0" bestFit="1" customWidth="1"/>
    <col min="44" max="44" width="3.57421875" style="0" customWidth="1"/>
    <col min="45" max="47" width="3.57421875" style="0" bestFit="1" customWidth="1"/>
    <col min="48" max="54" width="4.28125" style="0" bestFit="1" customWidth="1"/>
  </cols>
  <sheetData>
    <row r="1" spans="2:54" ht="155.25" customHeight="1" thickBot="1">
      <c r="B1" s="6" t="s">
        <v>0</v>
      </c>
      <c r="C1" s="1" t="s">
        <v>29</v>
      </c>
      <c r="D1" s="15" t="s">
        <v>96</v>
      </c>
      <c r="K1" s="19" t="s">
        <v>101</v>
      </c>
      <c r="L1" s="25" t="s">
        <v>89</v>
      </c>
      <c r="M1" s="26" t="s">
        <v>90</v>
      </c>
      <c r="N1" s="27" t="s">
        <v>91</v>
      </c>
      <c r="O1" s="27" t="s">
        <v>92</v>
      </c>
      <c r="P1" s="11" t="s">
        <v>93</v>
      </c>
      <c r="Q1" s="30" t="s">
        <v>94</v>
      </c>
      <c r="R1" s="31" t="s">
        <v>95</v>
      </c>
      <c r="S1" s="18" t="s">
        <v>98</v>
      </c>
      <c r="T1" s="25" t="s">
        <v>99</v>
      </c>
      <c r="U1" s="25" t="s">
        <v>103</v>
      </c>
      <c r="V1" s="27" t="s">
        <v>100</v>
      </c>
      <c r="W1" s="31" t="s">
        <v>104</v>
      </c>
      <c r="X1" s="27" t="s">
        <v>108</v>
      </c>
      <c r="Y1" s="31" t="s">
        <v>105</v>
      </c>
      <c r="Z1" s="31" t="s">
        <v>106</v>
      </c>
      <c r="AA1" s="27" t="s">
        <v>104</v>
      </c>
      <c r="AB1" s="27" t="s">
        <v>109</v>
      </c>
      <c r="AC1" s="31" t="s">
        <v>110</v>
      </c>
      <c r="AD1" s="27" t="s">
        <v>112</v>
      </c>
      <c r="AE1" s="27" t="s">
        <v>113</v>
      </c>
      <c r="AF1" s="27" t="s">
        <v>114</v>
      </c>
      <c r="AG1" s="31" t="s">
        <v>116</v>
      </c>
      <c r="AH1" s="27" t="s">
        <v>117</v>
      </c>
      <c r="AI1" s="27" t="s">
        <v>115</v>
      </c>
      <c r="AJ1" s="27" t="s">
        <v>120</v>
      </c>
      <c r="AK1" s="27" t="s">
        <v>121</v>
      </c>
      <c r="AL1" s="27" t="s">
        <v>122</v>
      </c>
      <c r="AM1" s="27" t="s">
        <v>123</v>
      </c>
      <c r="AN1" s="27" t="s">
        <v>125</v>
      </c>
      <c r="AO1" s="27" t="s">
        <v>124</v>
      </c>
      <c r="AP1" s="27" t="s">
        <v>126</v>
      </c>
      <c r="AQ1" s="27" t="s">
        <v>127</v>
      </c>
      <c r="AR1" s="27" t="s">
        <v>131</v>
      </c>
      <c r="AS1" s="27" t="s">
        <v>128</v>
      </c>
      <c r="AT1" s="27" t="s">
        <v>129</v>
      </c>
      <c r="AU1" s="27" t="s">
        <v>130</v>
      </c>
      <c r="AV1" s="27" t="s">
        <v>132</v>
      </c>
      <c r="AW1" s="27" t="s">
        <v>133</v>
      </c>
      <c r="AX1" s="27" t="s">
        <v>134</v>
      </c>
      <c r="AY1" s="27" t="s">
        <v>135</v>
      </c>
      <c r="AZ1" s="27" t="s">
        <v>136</v>
      </c>
      <c r="BA1" s="27" t="s">
        <v>137</v>
      </c>
      <c r="BB1" s="27" t="s">
        <v>138</v>
      </c>
    </row>
    <row r="2" spans="2:54" ht="16.5" thickBot="1">
      <c r="B2" s="5" t="s">
        <v>58</v>
      </c>
      <c r="C2" s="13" t="s">
        <v>23</v>
      </c>
      <c r="D2" s="16">
        <f aca="true" t="shared" si="0" ref="D2:D33">SUM(K2:AX2)</f>
        <v>36</v>
      </c>
      <c r="K2" s="16">
        <v>19</v>
      </c>
      <c r="L2" s="22"/>
      <c r="M2" s="22"/>
      <c r="N2" s="22">
        <v>1</v>
      </c>
      <c r="O2" s="22"/>
      <c r="P2" s="7">
        <v>2</v>
      </c>
      <c r="Q2" s="28"/>
      <c r="R2" s="17">
        <v>2</v>
      </c>
      <c r="S2" s="17">
        <v>2</v>
      </c>
      <c r="T2" s="28"/>
      <c r="U2" s="28"/>
      <c r="V2" s="28"/>
      <c r="W2" s="32"/>
      <c r="X2" s="28"/>
      <c r="Y2" s="32"/>
      <c r="Z2" s="17">
        <v>2</v>
      </c>
      <c r="AA2" s="3"/>
      <c r="AB2" s="3"/>
      <c r="AC2" s="17">
        <v>2</v>
      </c>
      <c r="AD2" s="3"/>
      <c r="AE2" s="3"/>
      <c r="AF2" s="3"/>
      <c r="AG2" s="17">
        <v>2</v>
      </c>
      <c r="AH2" s="3"/>
      <c r="AI2" s="22">
        <v>1</v>
      </c>
      <c r="AJ2" s="3"/>
      <c r="AK2" s="3"/>
      <c r="AL2" s="3"/>
      <c r="AM2" s="22">
        <v>1</v>
      </c>
      <c r="AN2" s="3"/>
      <c r="AO2" s="3"/>
      <c r="AP2" s="3"/>
      <c r="AQ2" s="3"/>
      <c r="AR2" s="3"/>
      <c r="AS2" s="3"/>
      <c r="AT2" s="22">
        <v>1</v>
      </c>
      <c r="AU2" s="22">
        <v>1</v>
      </c>
      <c r="AV2" s="3"/>
      <c r="AW2" s="3"/>
      <c r="AX2" s="3"/>
      <c r="AY2" s="3"/>
      <c r="AZ2" s="3"/>
      <c r="BA2" s="3"/>
      <c r="BB2" s="3"/>
    </row>
    <row r="3" spans="2:54" ht="16.5" thickBot="1">
      <c r="B3" s="22" t="s">
        <v>63</v>
      </c>
      <c r="C3" s="21" t="s">
        <v>17</v>
      </c>
      <c r="D3" s="16">
        <f t="shared" si="0"/>
        <v>33</v>
      </c>
      <c r="K3" s="16">
        <v>13</v>
      </c>
      <c r="L3" s="22"/>
      <c r="M3" s="22"/>
      <c r="N3" s="22">
        <v>1</v>
      </c>
      <c r="O3" s="28"/>
      <c r="P3" s="7">
        <v>2</v>
      </c>
      <c r="Q3" s="28"/>
      <c r="R3" s="17">
        <v>2</v>
      </c>
      <c r="S3" s="3"/>
      <c r="T3" s="28"/>
      <c r="U3" s="22">
        <v>1</v>
      </c>
      <c r="V3" s="28"/>
      <c r="W3" s="17">
        <v>2</v>
      </c>
      <c r="X3" s="28"/>
      <c r="Y3" s="17">
        <v>2</v>
      </c>
      <c r="Z3" s="17">
        <v>2</v>
      </c>
      <c r="AA3" s="3"/>
      <c r="AB3" s="3"/>
      <c r="AC3" s="17">
        <v>2</v>
      </c>
      <c r="AD3" s="3"/>
      <c r="AE3" s="3"/>
      <c r="AF3" s="3"/>
      <c r="AG3" s="17">
        <v>2</v>
      </c>
      <c r="AH3" s="3"/>
      <c r="AI3" s="3"/>
      <c r="AJ3" s="3"/>
      <c r="AK3" s="3"/>
      <c r="AL3" s="3"/>
      <c r="AM3" s="22">
        <v>1</v>
      </c>
      <c r="AN3" s="3"/>
      <c r="AO3" s="22">
        <v>1</v>
      </c>
      <c r="AP3" s="3"/>
      <c r="AQ3" s="3"/>
      <c r="AR3" s="22">
        <v>1</v>
      </c>
      <c r="AS3" s="3"/>
      <c r="AT3" s="3"/>
      <c r="AU3" s="3"/>
      <c r="AV3" s="3"/>
      <c r="AW3" s="22">
        <v>1</v>
      </c>
      <c r="AX3" s="3"/>
      <c r="AY3" s="3"/>
      <c r="AZ3" s="22">
        <v>1</v>
      </c>
      <c r="BA3" s="3"/>
      <c r="BB3" s="3"/>
    </row>
    <row r="4" spans="2:54" ht="16.5" thickBot="1">
      <c r="B4" s="20" t="s">
        <v>21</v>
      </c>
      <c r="C4" s="23" t="s">
        <v>107</v>
      </c>
      <c r="D4" s="16">
        <f t="shared" si="0"/>
        <v>27</v>
      </c>
      <c r="K4" s="16">
        <v>11</v>
      </c>
      <c r="L4" s="22"/>
      <c r="M4" s="22"/>
      <c r="N4" s="22">
        <v>1</v>
      </c>
      <c r="O4" s="28"/>
      <c r="P4" s="7">
        <v>2</v>
      </c>
      <c r="Q4" s="28"/>
      <c r="R4" s="17">
        <v>2</v>
      </c>
      <c r="S4" s="3"/>
      <c r="T4" s="28"/>
      <c r="U4" s="22">
        <v>1</v>
      </c>
      <c r="V4" s="28"/>
      <c r="W4" s="32"/>
      <c r="X4" s="28"/>
      <c r="Y4" s="32"/>
      <c r="Z4" s="17">
        <v>2</v>
      </c>
      <c r="AA4" s="3"/>
      <c r="AB4" s="3"/>
      <c r="AC4" s="17">
        <v>2</v>
      </c>
      <c r="AD4" s="3"/>
      <c r="AE4" s="3"/>
      <c r="AF4" s="22">
        <v>1</v>
      </c>
      <c r="AG4" s="17">
        <v>2</v>
      </c>
      <c r="AH4" s="3"/>
      <c r="AI4" s="3"/>
      <c r="AJ4" s="3"/>
      <c r="AK4" s="3"/>
      <c r="AL4" s="3"/>
      <c r="AM4" s="3"/>
      <c r="AN4" s="22">
        <v>1</v>
      </c>
      <c r="AO4" s="22">
        <v>1</v>
      </c>
      <c r="AP4" s="3"/>
      <c r="AQ4" s="3"/>
      <c r="AR4" s="3"/>
      <c r="AS4" s="3"/>
      <c r="AT4" s="3"/>
      <c r="AU4" s="3"/>
      <c r="AV4" s="3"/>
      <c r="AW4" s="3"/>
      <c r="AX4" s="22">
        <v>1</v>
      </c>
      <c r="AY4" s="3"/>
      <c r="AZ4" s="3"/>
      <c r="BA4" s="3"/>
      <c r="BB4" s="3"/>
    </row>
    <row r="5" spans="2:54" ht="16.5" thickBot="1">
      <c r="B5" s="20" t="s">
        <v>62</v>
      </c>
      <c r="C5" s="23" t="s">
        <v>17</v>
      </c>
      <c r="D5" s="16">
        <f t="shared" si="0"/>
        <v>26</v>
      </c>
      <c r="K5" s="16">
        <v>14</v>
      </c>
      <c r="L5" s="22"/>
      <c r="M5" s="22"/>
      <c r="N5" s="22">
        <v>1</v>
      </c>
      <c r="O5" s="22"/>
      <c r="P5" s="7">
        <v>2</v>
      </c>
      <c r="Q5" s="28"/>
      <c r="R5" s="32"/>
      <c r="S5" s="3"/>
      <c r="T5" s="28"/>
      <c r="U5" s="22"/>
      <c r="V5" s="22">
        <v>1</v>
      </c>
      <c r="W5" s="17">
        <v>2</v>
      </c>
      <c r="X5" s="28"/>
      <c r="Y5" s="32"/>
      <c r="Z5" s="17">
        <v>2</v>
      </c>
      <c r="AA5" s="3"/>
      <c r="AB5" s="3"/>
      <c r="AC5" s="3"/>
      <c r="AD5" s="3"/>
      <c r="AE5" s="3"/>
      <c r="AF5" s="22">
        <v>1</v>
      </c>
      <c r="AG5" s="17">
        <v>2</v>
      </c>
      <c r="AH5" s="3"/>
      <c r="AI5" s="3"/>
      <c r="AJ5" s="3"/>
      <c r="AK5" s="3"/>
      <c r="AL5" s="3"/>
      <c r="AM5" s="22">
        <v>1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2:54" ht="16.5" thickBot="1">
      <c r="B6" s="20" t="s">
        <v>43</v>
      </c>
      <c r="C6" s="23" t="s">
        <v>18</v>
      </c>
      <c r="D6" s="16">
        <f t="shared" si="0"/>
        <v>23</v>
      </c>
      <c r="K6" s="16">
        <v>13</v>
      </c>
      <c r="L6" s="22">
        <v>1</v>
      </c>
      <c r="M6" s="22"/>
      <c r="N6" s="22">
        <v>1</v>
      </c>
      <c r="O6" s="22">
        <v>1</v>
      </c>
      <c r="P6" s="3"/>
      <c r="Q6" s="28"/>
      <c r="R6" s="17">
        <v>2</v>
      </c>
      <c r="S6" s="17">
        <v>2</v>
      </c>
      <c r="T6" s="28"/>
      <c r="U6" s="22">
        <v>1</v>
      </c>
      <c r="V6" s="28"/>
      <c r="W6" s="32"/>
      <c r="X6" s="28"/>
      <c r="Y6" s="32"/>
      <c r="Z6" s="3"/>
      <c r="AA6" s="3"/>
      <c r="AB6" s="3"/>
      <c r="AC6" s="3"/>
      <c r="AD6" s="3"/>
      <c r="AE6" s="3"/>
      <c r="AF6" s="3"/>
      <c r="AG6" s="3"/>
      <c r="AH6" s="22">
        <v>1</v>
      </c>
      <c r="AI6" s="3"/>
      <c r="AJ6" s="3"/>
      <c r="AK6" s="3"/>
      <c r="AL6" s="3"/>
      <c r="AM6" s="22">
        <v>1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2:54" ht="16.5" thickBot="1">
      <c r="B7" s="5" t="s">
        <v>51</v>
      </c>
      <c r="C7" s="12" t="s">
        <v>23</v>
      </c>
      <c r="D7" s="16">
        <f t="shared" si="0"/>
        <v>22</v>
      </c>
      <c r="K7" s="16">
        <v>9</v>
      </c>
      <c r="L7" s="22"/>
      <c r="M7" s="22"/>
      <c r="N7" s="22">
        <v>1</v>
      </c>
      <c r="O7" s="22">
        <v>1</v>
      </c>
      <c r="P7" s="3"/>
      <c r="Q7" s="28"/>
      <c r="R7" s="17"/>
      <c r="S7" s="3"/>
      <c r="T7" s="28"/>
      <c r="U7" s="22">
        <v>1</v>
      </c>
      <c r="V7" s="22">
        <v>1</v>
      </c>
      <c r="W7" s="32"/>
      <c r="X7" s="28"/>
      <c r="Y7" s="32"/>
      <c r="Z7" s="3"/>
      <c r="AA7" s="3"/>
      <c r="AB7" s="3"/>
      <c r="AC7" s="17">
        <v>2</v>
      </c>
      <c r="AD7" s="22">
        <v>1</v>
      </c>
      <c r="AE7" s="3"/>
      <c r="AF7" s="22">
        <v>1</v>
      </c>
      <c r="AG7" s="17">
        <v>2</v>
      </c>
      <c r="AH7" s="3"/>
      <c r="AI7" s="3"/>
      <c r="AJ7" s="22">
        <v>1</v>
      </c>
      <c r="AK7" s="22">
        <v>1</v>
      </c>
      <c r="AL7" s="3"/>
      <c r="AM7" s="3"/>
      <c r="AN7" s="3"/>
      <c r="AO7" s="3"/>
      <c r="AP7" s="3"/>
      <c r="AQ7" s="22">
        <v>1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6.5" thickBot="1">
      <c r="B8" s="22" t="s">
        <v>5</v>
      </c>
      <c r="C8" s="23" t="s">
        <v>17</v>
      </c>
      <c r="D8" s="16">
        <f t="shared" si="0"/>
        <v>21</v>
      </c>
      <c r="K8" s="16">
        <v>7</v>
      </c>
      <c r="L8" s="22"/>
      <c r="M8" s="22">
        <v>1</v>
      </c>
      <c r="N8" s="22">
        <v>1</v>
      </c>
      <c r="O8" s="28"/>
      <c r="P8" s="7">
        <v>2</v>
      </c>
      <c r="Q8" s="28"/>
      <c r="R8" s="32"/>
      <c r="S8" s="17">
        <v>2</v>
      </c>
      <c r="T8" s="28"/>
      <c r="U8" s="22">
        <v>1</v>
      </c>
      <c r="V8" s="28"/>
      <c r="W8" s="32"/>
      <c r="X8" s="28"/>
      <c r="Y8" s="17">
        <v>2</v>
      </c>
      <c r="Z8" s="17">
        <v>2</v>
      </c>
      <c r="AA8" s="3"/>
      <c r="AB8" s="3"/>
      <c r="AC8" s="3"/>
      <c r="AD8" s="3"/>
      <c r="AE8" s="3"/>
      <c r="AF8" s="3"/>
      <c r="AG8" s="3"/>
      <c r="AH8" s="3"/>
      <c r="AI8" s="22">
        <v>1</v>
      </c>
      <c r="AJ8" s="3"/>
      <c r="AK8" s="3"/>
      <c r="AL8" s="3"/>
      <c r="AM8" s="22">
        <v>1</v>
      </c>
      <c r="AN8" s="3"/>
      <c r="AO8" s="3"/>
      <c r="AP8" s="3"/>
      <c r="AQ8" s="3"/>
      <c r="AR8" s="3"/>
      <c r="AS8" s="3"/>
      <c r="AT8" s="3"/>
      <c r="AU8" s="22">
        <v>1</v>
      </c>
      <c r="AV8" s="3"/>
      <c r="AW8" s="3"/>
      <c r="AX8" s="3"/>
      <c r="AY8" s="22">
        <v>1</v>
      </c>
      <c r="AZ8" s="3"/>
      <c r="BA8" s="3"/>
      <c r="BB8" s="3"/>
    </row>
    <row r="9" spans="2:54" ht="16.5" thickBot="1">
      <c r="B9" s="20" t="s">
        <v>46</v>
      </c>
      <c r="C9" s="23" t="s">
        <v>17</v>
      </c>
      <c r="D9" s="16">
        <f t="shared" si="0"/>
        <v>19</v>
      </c>
      <c r="K9" s="16">
        <v>9</v>
      </c>
      <c r="L9" s="22"/>
      <c r="M9" s="22"/>
      <c r="N9" s="22">
        <v>1</v>
      </c>
      <c r="O9" s="28"/>
      <c r="P9" s="7">
        <v>2</v>
      </c>
      <c r="Q9" s="28"/>
      <c r="R9" s="32"/>
      <c r="S9" s="17">
        <v>2</v>
      </c>
      <c r="T9" s="28"/>
      <c r="U9" s="28"/>
      <c r="V9" s="22">
        <v>1</v>
      </c>
      <c r="W9" s="32"/>
      <c r="X9" s="28"/>
      <c r="Y9" s="32"/>
      <c r="Z9" s="17"/>
      <c r="AA9" s="3"/>
      <c r="AB9" s="3"/>
      <c r="AC9" s="3"/>
      <c r="AD9" s="3"/>
      <c r="AE9" s="22">
        <v>1</v>
      </c>
      <c r="AF9" s="22">
        <v>1</v>
      </c>
      <c r="AG9" s="3"/>
      <c r="AH9" s="3"/>
      <c r="AI9" s="3"/>
      <c r="AJ9" s="3"/>
      <c r="AK9" s="3"/>
      <c r="AL9" s="3"/>
      <c r="AM9" s="22">
        <v>1</v>
      </c>
      <c r="AN9" s="3"/>
      <c r="AO9" s="3"/>
      <c r="AP9" s="3"/>
      <c r="AQ9" s="3"/>
      <c r="AR9" s="3"/>
      <c r="AS9" s="3"/>
      <c r="AT9" s="3"/>
      <c r="AU9" s="22">
        <v>1</v>
      </c>
      <c r="AV9" s="3"/>
      <c r="AW9" s="3"/>
      <c r="AX9" s="3"/>
      <c r="AY9" s="3"/>
      <c r="AZ9" s="3"/>
      <c r="BA9" s="3"/>
      <c r="BB9" s="3"/>
    </row>
    <row r="10" spans="2:54" ht="16.5" thickBot="1">
      <c r="B10" s="22" t="s">
        <v>77</v>
      </c>
      <c r="C10" s="23" t="s">
        <v>34</v>
      </c>
      <c r="D10" s="16">
        <f t="shared" si="0"/>
        <v>18</v>
      </c>
      <c r="K10" s="16">
        <v>7</v>
      </c>
      <c r="L10" s="22"/>
      <c r="M10" s="22"/>
      <c r="N10" s="22">
        <v>1</v>
      </c>
      <c r="O10" s="28"/>
      <c r="P10" s="7">
        <v>2</v>
      </c>
      <c r="Q10" s="28"/>
      <c r="R10" s="17">
        <v>2</v>
      </c>
      <c r="S10" s="3"/>
      <c r="T10" s="28"/>
      <c r="U10" s="22">
        <v>1</v>
      </c>
      <c r="V10" s="22">
        <v>1</v>
      </c>
      <c r="W10" s="32"/>
      <c r="X10" s="22">
        <v>1</v>
      </c>
      <c r="Y10" s="32"/>
      <c r="Z10" s="17">
        <v>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2">
        <v>1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2">
        <v>1</v>
      </c>
      <c r="AZ10" s="3"/>
      <c r="BA10" s="3"/>
      <c r="BB10" s="3"/>
    </row>
    <row r="11" spans="2:54" ht="16.5" thickBot="1">
      <c r="B11" s="20" t="s">
        <v>66</v>
      </c>
      <c r="C11" s="24" t="s">
        <v>18</v>
      </c>
      <c r="D11" s="16">
        <f t="shared" si="0"/>
        <v>18</v>
      </c>
      <c r="K11" s="16">
        <v>10</v>
      </c>
      <c r="L11" s="22"/>
      <c r="M11" s="22"/>
      <c r="N11" s="22">
        <v>1</v>
      </c>
      <c r="O11" s="22"/>
      <c r="P11" s="3"/>
      <c r="Q11" s="28"/>
      <c r="R11" s="17">
        <v>2</v>
      </c>
      <c r="S11" s="3"/>
      <c r="T11" s="28"/>
      <c r="U11" s="22"/>
      <c r="V11" s="22">
        <v>1</v>
      </c>
      <c r="W11" s="32"/>
      <c r="X11" s="28"/>
      <c r="Y11" s="32"/>
      <c r="Z11" s="17">
        <v>2</v>
      </c>
      <c r="AA11" s="3"/>
      <c r="AB11" s="3"/>
      <c r="AC11" s="3"/>
      <c r="AD11" s="3"/>
      <c r="AE11" s="3"/>
      <c r="AF11" s="22">
        <v>1</v>
      </c>
      <c r="AG11" s="3"/>
      <c r="AH11" s="3"/>
      <c r="AI11" s="3"/>
      <c r="AJ11" s="3"/>
      <c r="AK11" s="3"/>
      <c r="AL11" s="3"/>
      <c r="AM11" s="22">
        <v>1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4" ht="16.5" thickBot="1">
      <c r="B12" s="22" t="s">
        <v>7</v>
      </c>
      <c r="C12" s="23" t="s">
        <v>17</v>
      </c>
      <c r="D12" s="16">
        <f t="shared" si="0"/>
        <v>16</v>
      </c>
      <c r="K12" s="16">
        <v>7</v>
      </c>
      <c r="L12" s="22">
        <v>1</v>
      </c>
      <c r="M12" s="28"/>
      <c r="N12" s="22"/>
      <c r="O12" s="28"/>
      <c r="P12" s="7">
        <v>2</v>
      </c>
      <c r="Q12" s="28"/>
      <c r="R12" s="17"/>
      <c r="S12" s="17">
        <v>2</v>
      </c>
      <c r="T12" s="28"/>
      <c r="U12" s="22">
        <v>1</v>
      </c>
      <c r="V12" s="28"/>
      <c r="W12" s="32"/>
      <c r="X12" s="28"/>
      <c r="Y12" s="17">
        <v>2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2">
        <v>1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2:54" ht="16.5" thickBot="1">
      <c r="B13" s="4" t="s">
        <v>38</v>
      </c>
      <c r="C13" s="14" t="s">
        <v>22</v>
      </c>
      <c r="D13" s="16">
        <f t="shared" si="0"/>
        <v>16</v>
      </c>
      <c r="K13" s="16">
        <v>7</v>
      </c>
      <c r="L13" s="22"/>
      <c r="M13" s="22"/>
      <c r="N13" s="22">
        <v>1</v>
      </c>
      <c r="O13" s="28"/>
      <c r="P13" s="7">
        <v>2</v>
      </c>
      <c r="Q13" s="28"/>
      <c r="R13" s="17"/>
      <c r="S13" s="17">
        <v>2</v>
      </c>
      <c r="T13" s="28"/>
      <c r="U13" s="28"/>
      <c r="V13" s="28"/>
      <c r="W13" s="32"/>
      <c r="X13" s="28"/>
      <c r="Y13" s="32"/>
      <c r="Z13" s="3"/>
      <c r="AA13" s="3"/>
      <c r="AB13" s="3"/>
      <c r="AC13" s="3"/>
      <c r="AD13" s="3"/>
      <c r="AE13" s="3"/>
      <c r="AF13" s="22">
        <v>1</v>
      </c>
      <c r="AG13" s="17">
        <v>2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22">
        <v>1</v>
      </c>
      <c r="AX13" s="3"/>
      <c r="AY13" s="3"/>
      <c r="AZ13" s="3"/>
      <c r="BA13" s="3"/>
      <c r="BB13" s="3"/>
    </row>
    <row r="14" spans="2:54" ht="16.5" thickBot="1">
      <c r="B14" s="4" t="s">
        <v>47</v>
      </c>
      <c r="C14" s="12" t="s">
        <v>23</v>
      </c>
      <c r="D14" s="16">
        <f t="shared" si="0"/>
        <v>16</v>
      </c>
      <c r="K14" s="16">
        <v>6</v>
      </c>
      <c r="L14" s="22">
        <v>1</v>
      </c>
      <c r="M14" s="28"/>
      <c r="N14" s="28"/>
      <c r="O14" s="28"/>
      <c r="P14" s="7">
        <v>2</v>
      </c>
      <c r="Q14" s="28"/>
      <c r="R14" s="32"/>
      <c r="S14" s="17">
        <v>2</v>
      </c>
      <c r="T14" s="28"/>
      <c r="U14" s="28"/>
      <c r="V14" s="22">
        <v>1</v>
      </c>
      <c r="W14" s="32"/>
      <c r="X14" s="28"/>
      <c r="Y14" s="32"/>
      <c r="Z14" s="17">
        <v>2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2">
        <v>1</v>
      </c>
      <c r="AP14" s="3"/>
      <c r="AQ14" s="3"/>
      <c r="AR14" s="3"/>
      <c r="AS14" s="3"/>
      <c r="AT14" s="3"/>
      <c r="AU14" s="3"/>
      <c r="AV14" s="3"/>
      <c r="AW14" s="22">
        <v>1</v>
      </c>
      <c r="AX14" s="3"/>
      <c r="AY14" s="3"/>
      <c r="AZ14" s="3"/>
      <c r="BA14" s="3"/>
      <c r="BB14" s="3"/>
    </row>
    <row r="15" spans="2:54" ht="16.5" thickBot="1">
      <c r="B15" s="20" t="s">
        <v>61</v>
      </c>
      <c r="C15" s="23" t="s">
        <v>17</v>
      </c>
      <c r="D15" s="16">
        <f t="shared" si="0"/>
        <v>15</v>
      </c>
      <c r="K15" s="16">
        <v>8</v>
      </c>
      <c r="L15" s="22"/>
      <c r="M15" s="28"/>
      <c r="N15" s="22">
        <v>1</v>
      </c>
      <c r="O15" s="28"/>
      <c r="P15" s="7">
        <v>2</v>
      </c>
      <c r="Q15" s="28"/>
      <c r="R15" s="17"/>
      <c r="S15" s="3"/>
      <c r="T15" s="28"/>
      <c r="U15" s="28"/>
      <c r="V15" s="28"/>
      <c r="W15" s="32"/>
      <c r="X15" s="28"/>
      <c r="Y15" s="17">
        <v>2</v>
      </c>
      <c r="Z15" s="3"/>
      <c r="AA15" s="3"/>
      <c r="AB15" s="3"/>
      <c r="AC15" s="3"/>
      <c r="AD15" s="3"/>
      <c r="AE15" s="3"/>
      <c r="AF15" s="22">
        <v>1</v>
      </c>
      <c r="AG15" s="3"/>
      <c r="AH15" s="22">
        <v>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2:54" ht="16.5" thickBot="1">
      <c r="B16" s="36" t="s">
        <v>71</v>
      </c>
      <c r="C16" s="41" t="s">
        <v>23</v>
      </c>
      <c r="D16" s="16">
        <f t="shared" si="0"/>
        <v>15</v>
      </c>
      <c r="K16" s="16">
        <v>2</v>
      </c>
      <c r="L16" s="28"/>
      <c r="M16" s="28"/>
      <c r="N16" s="28"/>
      <c r="O16" s="28"/>
      <c r="P16" s="7">
        <v>2</v>
      </c>
      <c r="Q16" s="28"/>
      <c r="R16" s="32"/>
      <c r="S16" s="3"/>
      <c r="T16" s="28"/>
      <c r="U16" s="22">
        <v>1</v>
      </c>
      <c r="V16" s="22">
        <v>1</v>
      </c>
      <c r="W16" s="32"/>
      <c r="X16" s="28"/>
      <c r="Y16" s="32"/>
      <c r="Z16" s="17">
        <v>2</v>
      </c>
      <c r="AA16" s="3"/>
      <c r="AB16" s="3"/>
      <c r="AC16" s="17">
        <v>2</v>
      </c>
      <c r="AD16" s="3"/>
      <c r="AE16" s="3"/>
      <c r="AF16" s="3"/>
      <c r="AG16" s="3"/>
      <c r="AH16" s="22">
        <v>1</v>
      </c>
      <c r="AI16" s="3"/>
      <c r="AJ16" s="3"/>
      <c r="AK16" s="3"/>
      <c r="AL16" s="3"/>
      <c r="AM16" s="22">
        <v>1</v>
      </c>
      <c r="AN16" s="3"/>
      <c r="AO16" s="22">
        <v>1</v>
      </c>
      <c r="AP16" s="3"/>
      <c r="AQ16" s="22">
        <v>1</v>
      </c>
      <c r="AR16" s="3"/>
      <c r="AS16" s="3"/>
      <c r="AT16" s="3"/>
      <c r="AU16" s="3"/>
      <c r="AV16" s="3"/>
      <c r="AW16" s="22">
        <v>1</v>
      </c>
      <c r="AX16" s="3"/>
      <c r="AY16" s="3"/>
      <c r="AZ16" s="3"/>
      <c r="BA16" s="3"/>
      <c r="BB16" s="3"/>
    </row>
    <row r="17" spans="2:54" ht="16.5" thickBot="1">
      <c r="B17" s="22" t="s">
        <v>50</v>
      </c>
      <c r="C17" s="23" t="s">
        <v>19</v>
      </c>
      <c r="D17" s="16">
        <f t="shared" si="0"/>
        <v>14</v>
      </c>
      <c r="K17" s="16">
        <v>8</v>
      </c>
      <c r="L17" s="22"/>
      <c r="M17" s="22"/>
      <c r="N17" s="22">
        <v>1</v>
      </c>
      <c r="O17" s="22">
        <v>1</v>
      </c>
      <c r="P17" s="3"/>
      <c r="Q17" s="22"/>
      <c r="R17" s="17">
        <v>2</v>
      </c>
      <c r="S17" s="3"/>
      <c r="T17" s="28"/>
      <c r="U17" s="28"/>
      <c r="V17" s="28"/>
      <c r="W17" s="17">
        <v>2</v>
      </c>
      <c r="X17" s="28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22">
        <v>1</v>
      </c>
      <c r="BA17" s="3"/>
      <c r="BB17" s="3"/>
    </row>
    <row r="18" spans="2:54" ht="16.5" thickBot="1">
      <c r="B18" s="36" t="s">
        <v>48</v>
      </c>
      <c r="C18" s="41" t="s">
        <v>23</v>
      </c>
      <c r="D18" s="16">
        <f t="shared" si="0"/>
        <v>14</v>
      </c>
      <c r="K18" s="16">
        <v>7</v>
      </c>
      <c r="L18" s="22">
        <v>1</v>
      </c>
      <c r="M18" s="22"/>
      <c r="N18" s="22"/>
      <c r="O18" s="28"/>
      <c r="P18" s="3"/>
      <c r="Q18" s="22"/>
      <c r="R18" s="32"/>
      <c r="S18" s="3"/>
      <c r="T18" s="28"/>
      <c r="U18" s="28"/>
      <c r="V18" s="28"/>
      <c r="W18" s="32"/>
      <c r="X18" s="28"/>
      <c r="Y18" s="32"/>
      <c r="Z18" s="3"/>
      <c r="AA18" s="3"/>
      <c r="AB18" s="3"/>
      <c r="AC18" s="3"/>
      <c r="AD18" s="3"/>
      <c r="AE18" s="3"/>
      <c r="AF18" s="22">
        <v>1</v>
      </c>
      <c r="AG18" s="3"/>
      <c r="AH18" s="22">
        <v>1</v>
      </c>
      <c r="AI18" s="3"/>
      <c r="AJ18" s="3"/>
      <c r="AK18" s="3"/>
      <c r="AL18" s="3"/>
      <c r="AM18" s="22">
        <v>1</v>
      </c>
      <c r="AN18" s="3"/>
      <c r="AO18" s="22">
        <v>1</v>
      </c>
      <c r="AP18" s="3"/>
      <c r="AQ18" s="3"/>
      <c r="AR18" s="3"/>
      <c r="AS18" s="22">
        <v>1</v>
      </c>
      <c r="AT18" s="3"/>
      <c r="AU18" s="3"/>
      <c r="AV18" s="3"/>
      <c r="AW18" s="22">
        <v>1</v>
      </c>
      <c r="AX18" s="3"/>
      <c r="AY18" s="3"/>
      <c r="AZ18" s="3"/>
      <c r="BA18" s="3"/>
      <c r="BB18" s="3"/>
    </row>
    <row r="19" spans="2:54" ht="16.5" thickBot="1">
      <c r="B19" s="20" t="s">
        <v>14</v>
      </c>
      <c r="C19" s="24" t="s">
        <v>20</v>
      </c>
      <c r="D19" s="16">
        <f t="shared" si="0"/>
        <v>13</v>
      </c>
      <c r="K19" s="16">
        <v>7</v>
      </c>
      <c r="L19" s="22"/>
      <c r="M19" s="22"/>
      <c r="N19" s="22">
        <v>1</v>
      </c>
      <c r="O19" s="22"/>
      <c r="P19" s="7">
        <v>2</v>
      </c>
      <c r="Q19" s="28"/>
      <c r="R19" s="17">
        <v>2</v>
      </c>
      <c r="S19" s="3"/>
      <c r="T19" s="28"/>
      <c r="U19" s="22">
        <v>1</v>
      </c>
      <c r="V19" s="28"/>
      <c r="W19" s="32"/>
      <c r="X19" s="28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2:54" ht="16.5" thickBot="1">
      <c r="B20" s="22" t="s">
        <v>60</v>
      </c>
      <c r="C20" s="21" t="s">
        <v>34</v>
      </c>
      <c r="D20" s="16">
        <f t="shared" si="0"/>
        <v>12</v>
      </c>
      <c r="K20" s="16">
        <v>5</v>
      </c>
      <c r="L20" s="28"/>
      <c r="M20" s="22">
        <v>1</v>
      </c>
      <c r="N20" s="28"/>
      <c r="O20" s="28"/>
      <c r="P20" s="7">
        <v>2</v>
      </c>
      <c r="Q20" s="22">
        <v>1</v>
      </c>
      <c r="R20" s="32"/>
      <c r="S20" s="17">
        <v>2</v>
      </c>
      <c r="T20" s="28"/>
      <c r="U20" s="28"/>
      <c r="V20" s="28"/>
      <c r="W20" s="32"/>
      <c r="X20" s="28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2">
        <v>1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2:54" ht="16.5" thickBot="1">
      <c r="B21" s="20" t="s">
        <v>44</v>
      </c>
      <c r="C21" s="23" t="s">
        <v>18</v>
      </c>
      <c r="D21" s="16">
        <f t="shared" si="0"/>
        <v>11</v>
      </c>
      <c r="K21" s="16">
        <v>6</v>
      </c>
      <c r="L21" s="22"/>
      <c r="M21" s="22">
        <v>1</v>
      </c>
      <c r="N21" s="22">
        <v>1</v>
      </c>
      <c r="O21" s="28"/>
      <c r="P21" s="7">
        <v>2</v>
      </c>
      <c r="Q21" s="28"/>
      <c r="R21" s="32"/>
      <c r="S21" s="3"/>
      <c r="T21" s="28"/>
      <c r="U21" s="22">
        <v>1</v>
      </c>
      <c r="V21" s="28"/>
      <c r="W21" s="32"/>
      <c r="X21" s="28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ht="16.5" thickBot="1">
      <c r="B22" s="22" t="s">
        <v>49</v>
      </c>
      <c r="C22" s="34" t="s">
        <v>18</v>
      </c>
      <c r="D22" s="16">
        <f t="shared" si="0"/>
        <v>11</v>
      </c>
      <c r="K22" s="16">
        <v>6</v>
      </c>
      <c r="L22" s="22">
        <v>1</v>
      </c>
      <c r="M22" s="28"/>
      <c r="N22" s="28"/>
      <c r="O22" s="28"/>
      <c r="P22" s="3"/>
      <c r="Q22" s="28"/>
      <c r="R22" s="32"/>
      <c r="S22" s="3"/>
      <c r="T22" s="28"/>
      <c r="U22" s="28"/>
      <c r="V22" s="28"/>
      <c r="W22" s="32"/>
      <c r="X22" s="28"/>
      <c r="Y22" s="17">
        <v>2</v>
      </c>
      <c r="Z22" s="3"/>
      <c r="AA22" s="22">
        <v>1</v>
      </c>
      <c r="AB22" s="3"/>
      <c r="AC22" s="3"/>
      <c r="AD22" s="3"/>
      <c r="AE22" s="3"/>
      <c r="AF22" s="22">
        <v>1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2:54" ht="18.75" customHeight="1" thickBot="1">
      <c r="B23" s="22" t="s">
        <v>53</v>
      </c>
      <c r="C23" s="34" t="s">
        <v>17</v>
      </c>
      <c r="D23" s="16">
        <f t="shared" si="0"/>
        <v>11</v>
      </c>
      <c r="K23" s="16">
        <v>8</v>
      </c>
      <c r="L23" s="22"/>
      <c r="M23" s="22"/>
      <c r="N23" s="22">
        <v>1</v>
      </c>
      <c r="O23" s="28"/>
      <c r="P23" s="3"/>
      <c r="Q23" s="28"/>
      <c r="R23" s="32"/>
      <c r="S23" s="3"/>
      <c r="T23" s="28"/>
      <c r="U23" s="28"/>
      <c r="V23" s="28"/>
      <c r="W23" s="32"/>
      <c r="X23" s="28"/>
      <c r="Y23" s="32"/>
      <c r="Z23" s="3"/>
      <c r="AA23" s="3"/>
      <c r="AB23" s="3"/>
      <c r="AC23" s="3"/>
      <c r="AD23" s="3"/>
      <c r="AE23" s="3"/>
      <c r="AF23" s="22">
        <v>1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2">
        <v>1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ht="16.5" thickBot="1">
      <c r="B24" s="44" t="s">
        <v>85</v>
      </c>
      <c r="C24" s="21" t="s">
        <v>17</v>
      </c>
      <c r="D24" s="16">
        <f t="shared" si="0"/>
        <v>11</v>
      </c>
      <c r="K24" s="16">
        <v>2</v>
      </c>
      <c r="L24" s="28"/>
      <c r="M24" s="22">
        <v>1</v>
      </c>
      <c r="N24" s="22">
        <v>1</v>
      </c>
      <c r="O24" s="28"/>
      <c r="P24" s="7">
        <v>2</v>
      </c>
      <c r="Q24" s="28"/>
      <c r="R24" s="17"/>
      <c r="S24" s="3"/>
      <c r="T24" s="28"/>
      <c r="U24" s="28"/>
      <c r="V24" s="28"/>
      <c r="W24" s="32"/>
      <c r="X24" s="28"/>
      <c r="Y24" s="32"/>
      <c r="Z24" s="17">
        <v>2</v>
      </c>
      <c r="AA24" s="3"/>
      <c r="AB24" s="3"/>
      <c r="AC24" s="3"/>
      <c r="AD24" s="3"/>
      <c r="AE24" s="3"/>
      <c r="AF24" s="22">
        <v>1</v>
      </c>
      <c r="AG24" s="3"/>
      <c r="AH24" s="3"/>
      <c r="AI24" s="3"/>
      <c r="AJ24" s="3"/>
      <c r="AK24" s="3"/>
      <c r="AL24" s="3"/>
      <c r="AM24" s="22">
        <v>1</v>
      </c>
      <c r="AN24" s="3"/>
      <c r="AO24" s="3"/>
      <c r="AP24" s="3"/>
      <c r="AQ24" s="3"/>
      <c r="AR24" s="3"/>
      <c r="AS24" s="3"/>
      <c r="AT24" s="3"/>
      <c r="AU24" s="22">
        <v>1</v>
      </c>
      <c r="AV24" s="3"/>
      <c r="AW24" s="3"/>
      <c r="AX24" s="3"/>
      <c r="AY24" s="3"/>
      <c r="AZ24" s="3"/>
      <c r="BA24" s="3"/>
      <c r="BB24" s="3"/>
    </row>
    <row r="25" spans="2:54" ht="16.5" thickBot="1">
      <c r="B25" s="36" t="s">
        <v>10</v>
      </c>
      <c r="C25" s="37" t="s">
        <v>24</v>
      </c>
      <c r="D25" s="16">
        <f t="shared" si="0"/>
        <v>11</v>
      </c>
      <c r="K25" s="16">
        <v>5</v>
      </c>
      <c r="L25" s="22"/>
      <c r="M25" s="28"/>
      <c r="N25" s="28"/>
      <c r="O25" s="22"/>
      <c r="P25" s="7">
        <v>2</v>
      </c>
      <c r="Q25" s="28"/>
      <c r="R25" s="32"/>
      <c r="S25" s="3"/>
      <c r="T25" s="28"/>
      <c r="U25" s="22">
        <v>1</v>
      </c>
      <c r="V25" s="28"/>
      <c r="W25" s="32"/>
      <c r="X25" s="28"/>
      <c r="Y25" s="32"/>
      <c r="Z25" s="3"/>
      <c r="AA25" s="3"/>
      <c r="AB25" s="3"/>
      <c r="AC25" s="3"/>
      <c r="AD25" s="3"/>
      <c r="AE25" s="3"/>
      <c r="AF25" s="3"/>
      <c r="AG25" s="3"/>
      <c r="AH25" s="22">
        <v>1</v>
      </c>
      <c r="AI25" s="3"/>
      <c r="AJ25" s="3"/>
      <c r="AK25" s="3"/>
      <c r="AL25" s="3"/>
      <c r="AM25" s="22">
        <v>1</v>
      </c>
      <c r="AN25" s="3"/>
      <c r="AO25" s="3"/>
      <c r="AP25" s="3"/>
      <c r="AQ25" s="3"/>
      <c r="AR25" s="3"/>
      <c r="AS25" s="3"/>
      <c r="AT25" s="3"/>
      <c r="AU25" s="3"/>
      <c r="AV25" s="3"/>
      <c r="AW25" s="22">
        <v>1</v>
      </c>
      <c r="AX25" s="3"/>
      <c r="AY25" s="3"/>
      <c r="AZ25" s="3"/>
      <c r="BA25" s="3"/>
      <c r="BB25" s="3"/>
    </row>
    <row r="26" spans="2:54" ht="16.5" thickBot="1">
      <c r="B26" s="20" t="s">
        <v>69</v>
      </c>
      <c r="C26" s="23" t="s">
        <v>15</v>
      </c>
      <c r="D26" s="16">
        <f t="shared" si="0"/>
        <v>10</v>
      </c>
      <c r="K26" s="16">
        <v>7</v>
      </c>
      <c r="L26" s="22">
        <v>1</v>
      </c>
      <c r="M26" s="28"/>
      <c r="N26" s="28"/>
      <c r="O26" s="22"/>
      <c r="P26" s="7">
        <v>2</v>
      </c>
      <c r="Q26" s="28"/>
      <c r="R26" s="17"/>
      <c r="S26" s="3"/>
      <c r="T26" s="28"/>
      <c r="U26" s="28"/>
      <c r="V26" s="28"/>
      <c r="W26" s="32"/>
      <c r="X26" s="28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4" ht="16.5" thickBot="1">
      <c r="B27" s="20" t="s">
        <v>67</v>
      </c>
      <c r="C27" s="45" t="s">
        <v>68</v>
      </c>
      <c r="D27" s="16">
        <f t="shared" si="0"/>
        <v>10</v>
      </c>
      <c r="K27" s="16">
        <v>7</v>
      </c>
      <c r="L27" s="22"/>
      <c r="M27" s="22"/>
      <c r="N27" s="22">
        <v>1</v>
      </c>
      <c r="O27" s="28"/>
      <c r="P27" s="3"/>
      <c r="Q27" s="28"/>
      <c r="R27" s="17">
        <v>2</v>
      </c>
      <c r="S27" s="3"/>
      <c r="T27" s="28"/>
      <c r="U27" s="28"/>
      <c r="V27" s="28"/>
      <c r="W27" s="32"/>
      <c r="X27" s="28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2:54" ht="16.5" thickBot="1">
      <c r="B28" s="38" t="s">
        <v>55</v>
      </c>
      <c r="C28" s="41" t="s">
        <v>56</v>
      </c>
      <c r="D28" s="16">
        <f t="shared" si="0"/>
        <v>10</v>
      </c>
      <c r="K28" s="16">
        <v>7</v>
      </c>
      <c r="L28" s="22"/>
      <c r="M28" s="22"/>
      <c r="N28" s="22">
        <v>1</v>
      </c>
      <c r="O28" s="28"/>
      <c r="P28" s="3"/>
      <c r="Q28" s="28"/>
      <c r="R28" s="32"/>
      <c r="S28" s="3"/>
      <c r="T28" s="28"/>
      <c r="U28" s="28"/>
      <c r="V28" s="28"/>
      <c r="W28" s="32"/>
      <c r="X28" s="28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22">
        <v>1</v>
      </c>
      <c r="AJ28" s="3"/>
      <c r="AK28" s="3"/>
      <c r="AL28" s="3"/>
      <c r="AM28" s="22">
        <v>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ht="16.5" thickBot="1">
      <c r="B29" s="36" t="s">
        <v>9</v>
      </c>
      <c r="C29" s="41" t="s">
        <v>23</v>
      </c>
      <c r="D29" s="16">
        <f t="shared" si="0"/>
        <v>10</v>
      </c>
      <c r="K29" s="16">
        <v>4</v>
      </c>
      <c r="L29" s="28"/>
      <c r="M29" s="28"/>
      <c r="N29" s="22"/>
      <c r="O29" s="28"/>
      <c r="P29" s="7">
        <v>2</v>
      </c>
      <c r="Q29" s="22"/>
      <c r="R29" s="17"/>
      <c r="S29" s="3"/>
      <c r="T29" s="28"/>
      <c r="U29" s="22">
        <v>1</v>
      </c>
      <c r="V29" s="22">
        <v>1</v>
      </c>
      <c r="W29" s="32"/>
      <c r="X29" s="28"/>
      <c r="Y29" s="32"/>
      <c r="Z29" s="3"/>
      <c r="AA29" s="3"/>
      <c r="AB29" s="3"/>
      <c r="AC29" s="3"/>
      <c r="AD29" s="3"/>
      <c r="AE29" s="3"/>
      <c r="AF29" s="3"/>
      <c r="AG29" s="3"/>
      <c r="AH29" s="22">
        <v>1</v>
      </c>
      <c r="AI29" s="3"/>
      <c r="AJ29" s="3"/>
      <c r="AK29" s="3"/>
      <c r="AL29" s="3"/>
      <c r="AM29" s="22">
        <v>1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54" ht="16.5" thickBot="1">
      <c r="B30" s="22" t="s">
        <v>4</v>
      </c>
      <c r="C30" s="23" t="s">
        <v>17</v>
      </c>
      <c r="D30" s="16">
        <f t="shared" si="0"/>
        <v>9</v>
      </c>
      <c r="K30" s="16">
        <v>8</v>
      </c>
      <c r="L30" s="42">
        <v>1</v>
      </c>
      <c r="M30" s="22"/>
      <c r="N30" s="28"/>
      <c r="O30" s="22"/>
      <c r="P30" s="3"/>
      <c r="Q30" s="28"/>
      <c r="R30" s="32"/>
      <c r="S30" s="3"/>
      <c r="T30" s="28"/>
      <c r="U30" s="28"/>
      <c r="V30" s="28"/>
      <c r="W30" s="32"/>
      <c r="X30" s="28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2:54" ht="16.5" thickBot="1">
      <c r="B31" s="22" t="s">
        <v>42</v>
      </c>
      <c r="C31" s="23" t="s">
        <v>17</v>
      </c>
      <c r="D31" s="16">
        <f t="shared" si="0"/>
        <v>9</v>
      </c>
      <c r="K31" s="16">
        <v>7</v>
      </c>
      <c r="L31" s="22"/>
      <c r="M31" s="22"/>
      <c r="N31" s="22">
        <v>1</v>
      </c>
      <c r="O31" s="22">
        <v>1</v>
      </c>
      <c r="P31" s="3"/>
      <c r="Q31" s="28"/>
      <c r="R31" s="32"/>
      <c r="S31" s="3"/>
      <c r="T31" s="28"/>
      <c r="U31" s="28"/>
      <c r="V31" s="28"/>
      <c r="W31" s="32"/>
      <c r="X31" s="28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2:54" ht="16.5" thickBot="1">
      <c r="B32" s="22" t="s">
        <v>27</v>
      </c>
      <c r="C32" s="43" t="s">
        <v>18</v>
      </c>
      <c r="D32" s="16">
        <f t="shared" si="0"/>
        <v>8</v>
      </c>
      <c r="K32" s="16">
        <v>7</v>
      </c>
      <c r="L32" s="22"/>
      <c r="M32" s="22"/>
      <c r="N32" s="22">
        <v>1</v>
      </c>
      <c r="O32" s="28"/>
      <c r="P32" s="3"/>
      <c r="Q32" s="28"/>
      <c r="R32" s="32"/>
      <c r="S32" s="3"/>
      <c r="T32" s="28"/>
      <c r="U32" s="28"/>
      <c r="V32" s="28"/>
      <c r="W32" s="32"/>
      <c r="X32" s="28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2:54" ht="16.5" thickBot="1">
      <c r="B33" s="22" t="s">
        <v>52</v>
      </c>
      <c r="C33" s="23" t="s">
        <v>18</v>
      </c>
      <c r="D33" s="16">
        <f t="shared" si="0"/>
        <v>8</v>
      </c>
      <c r="K33" s="16">
        <v>7</v>
      </c>
      <c r="L33" s="22"/>
      <c r="M33" s="28"/>
      <c r="N33" s="22">
        <v>1</v>
      </c>
      <c r="O33" s="28"/>
      <c r="P33" s="3"/>
      <c r="Q33" s="28"/>
      <c r="R33" s="32"/>
      <c r="S33" s="3"/>
      <c r="T33" s="28"/>
      <c r="U33" s="28"/>
      <c r="V33" s="28"/>
      <c r="W33" s="32"/>
      <c r="X33" s="28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2:54" ht="16.5" thickBot="1">
      <c r="B34" s="20" t="s">
        <v>39</v>
      </c>
      <c r="C34" s="23" t="s">
        <v>16</v>
      </c>
      <c r="D34" s="16">
        <f aca="true" t="shared" si="1" ref="D34:D63">SUM(K34:AX34)</f>
        <v>8</v>
      </c>
      <c r="K34" s="16">
        <v>4</v>
      </c>
      <c r="L34" s="28"/>
      <c r="M34" s="28"/>
      <c r="N34" s="22">
        <v>1</v>
      </c>
      <c r="O34" s="22">
        <v>1</v>
      </c>
      <c r="P34" s="3"/>
      <c r="Q34" s="28"/>
      <c r="R34" s="32"/>
      <c r="S34" s="3"/>
      <c r="T34" s="28"/>
      <c r="U34" s="28"/>
      <c r="V34" s="28"/>
      <c r="W34" s="17">
        <v>2</v>
      </c>
      <c r="X34" s="28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2">
        <v>1</v>
      </c>
      <c r="BA34" s="3"/>
      <c r="BB34" s="3"/>
    </row>
    <row r="35" spans="2:54" ht="16.5" thickBot="1">
      <c r="B35" s="20" t="s">
        <v>41</v>
      </c>
      <c r="C35" s="23" t="s">
        <v>18</v>
      </c>
      <c r="D35" s="16">
        <f t="shared" si="1"/>
        <v>8</v>
      </c>
      <c r="K35" s="16">
        <v>4</v>
      </c>
      <c r="L35" s="28"/>
      <c r="M35" s="28"/>
      <c r="N35" s="28"/>
      <c r="O35" s="28"/>
      <c r="P35" s="3"/>
      <c r="Q35" s="28"/>
      <c r="R35" s="17">
        <v>2</v>
      </c>
      <c r="S35" s="3"/>
      <c r="T35" s="28"/>
      <c r="U35" s="28"/>
      <c r="V35" s="28"/>
      <c r="W35" s="32"/>
      <c r="X35" s="28"/>
      <c r="Y35" s="32"/>
      <c r="Z35" s="17">
        <v>2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6.5" thickBot="1">
      <c r="B36" s="20" t="s">
        <v>84</v>
      </c>
      <c r="C36" s="23" t="s">
        <v>17</v>
      </c>
      <c r="D36" s="16">
        <f t="shared" si="1"/>
        <v>8</v>
      </c>
      <c r="K36" s="16">
        <v>2</v>
      </c>
      <c r="L36" s="28"/>
      <c r="M36" s="28"/>
      <c r="N36" s="22">
        <v>1</v>
      </c>
      <c r="O36" s="22">
        <v>1</v>
      </c>
      <c r="P36" s="3"/>
      <c r="Q36" s="28"/>
      <c r="R36" s="32"/>
      <c r="S36" s="3"/>
      <c r="T36" s="28"/>
      <c r="U36" s="22">
        <v>1</v>
      </c>
      <c r="V36" s="28"/>
      <c r="W36" s="32"/>
      <c r="X36" s="28"/>
      <c r="Y36" s="32"/>
      <c r="Z36" s="17">
        <v>2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22">
        <v>1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2:54" ht="16.5" thickBot="1">
      <c r="B37" s="22" t="s">
        <v>79</v>
      </c>
      <c r="C37" s="23" t="s">
        <v>18</v>
      </c>
      <c r="D37" s="16">
        <f t="shared" si="1"/>
        <v>7</v>
      </c>
      <c r="K37" s="16">
        <v>2</v>
      </c>
      <c r="L37" s="22"/>
      <c r="M37" s="28"/>
      <c r="N37" s="22">
        <v>1</v>
      </c>
      <c r="O37" s="28"/>
      <c r="P37" s="7">
        <v>2</v>
      </c>
      <c r="Q37" s="28"/>
      <c r="R37" s="32"/>
      <c r="S37" s="3"/>
      <c r="T37" s="28"/>
      <c r="U37" s="28"/>
      <c r="V37" s="28"/>
      <c r="W37" s="32"/>
      <c r="X37" s="28"/>
      <c r="Y37" s="17">
        <v>2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2:54" ht="16.5" thickBot="1">
      <c r="B38" s="20" t="s">
        <v>82</v>
      </c>
      <c r="C38" s="23" t="s">
        <v>17</v>
      </c>
      <c r="D38" s="16">
        <f t="shared" si="1"/>
        <v>7</v>
      </c>
      <c r="K38" s="16">
        <v>2</v>
      </c>
      <c r="L38" s="22"/>
      <c r="M38" s="28"/>
      <c r="N38" s="22">
        <v>1</v>
      </c>
      <c r="O38" s="22">
        <v>1</v>
      </c>
      <c r="P38" s="3"/>
      <c r="Q38" s="28"/>
      <c r="R38" s="32"/>
      <c r="S38" s="3"/>
      <c r="T38" s="28"/>
      <c r="U38" s="28"/>
      <c r="V38" s="28"/>
      <c r="W38" s="32"/>
      <c r="X38" s="28"/>
      <c r="Y38" s="32"/>
      <c r="Z38" s="17">
        <v>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2">
        <v>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2:54" ht="16.5" thickBot="1">
      <c r="B39" s="38" t="s">
        <v>86</v>
      </c>
      <c r="C39" s="41" t="s">
        <v>23</v>
      </c>
      <c r="D39" s="16">
        <f t="shared" si="1"/>
        <v>7</v>
      </c>
      <c r="K39" s="16">
        <v>2</v>
      </c>
      <c r="L39" s="28"/>
      <c r="M39" s="28"/>
      <c r="N39" s="28"/>
      <c r="O39" s="28"/>
      <c r="P39" s="7">
        <v>2</v>
      </c>
      <c r="Q39" s="28"/>
      <c r="R39" s="32"/>
      <c r="S39" s="3"/>
      <c r="T39" s="28"/>
      <c r="U39" s="22">
        <v>1</v>
      </c>
      <c r="V39" s="22">
        <v>1</v>
      </c>
      <c r="W39" s="32"/>
      <c r="X39" s="28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22">
        <v>1</v>
      </c>
      <c r="AX39" s="3"/>
      <c r="AY39" s="3"/>
      <c r="AZ39" s="3"/>
      <c r="BA39" s="3"/>
      <c r="BB39" s="3"/>
    </row>
    <row r="40" spans="2:54" ht="16.5" thickBot="1">
      <c r="B40" s="22" t="s">
        <v>11</v>
      </c>
      <c r="C40" s="34" t="s">
        <v>17</v>
      </c>
      <c r="D40" s="16">
        <f t="shared" si="1"/>
        <v>6</v>
      </c>
      <c r="K40" s="16">
        <v>5</v>
      </c>
      <c r="L40" s="22"/>
      <c r="M40" s="22"/>
      <c r="N40" s="22">
        <v>1</v>
      </c>
      <c r="O40" s="28"/>
      <c r="P40" s="3"/>
      <c r="Q40" s="28"/>
      <c r="R40" s="32"/>
      <c r="S40" s="3"/>
      <c r="T40" s="28"/>
      <c r="U40" s="28"/>
      <c r="V40" s="28"/>
      <c r="W40" s="32"/>
      <c r="X40" s="28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22">
        <v>1</v>
      </c>
      <c r="BA40" s="3"/>
      <c r="BB40" s="3"/>
    </row>
    <row r="41" spans="2:54" ht="16.5" thickBot="1">
      <c r="B41" s="22" t="s">
        <v>28</v>
      </c>
      <c r="C41" s="34" t="s">
        <v>17</v>
      </c>
      <c r="D41" s="16">
        <f t="shared" si="1"/>
        <v>6</v>
      </c>
      <c r="K41" s="16">
        <v>5</v>
      </c>
      <c r="L41" s="28"/>
      <c r="M41" s="28"/>
      <c r="N41" s="22">
        <v>1</v>
      </c>
      <c r="O41" s="28"/>
      <c r="P41" s="3"/>
      <c r="Q41" s="28"/>
      <c r="R41" s="32"/>
      <c r="S41" s="3"/>
      <c r="T41" s="28"/>
      <c r="U41" s="28"/>
      <c r="V41" s="28"/>
      <c r="W41" s="32"/>
      <c r="X41" s="28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2:54" ht="16.5" thickBot="1">
      <c r="B42" s="38" t="s">
        <v>118</v>
      </c>
      <c r="C42" s="40" t="s">
        <v>23</v>
      </c>
      <c r="D42" s="16">
        <f t="shared" si="1"/>
        <v>6</v>
      </c>
      <c r="K42" s="16">
        <v>1</v>
      </c>
      <c r="L42" s="28"/>
      <c r="M42" s="28"/>
      <c r="N42" s="28"/>
      <c r="O42" s="28"/>
      <c r="P42" s="3"/>
      <c r="Q42" s="28"/>
      <c r="R42" s="32"/>
      <c r="S42" s="3"/>
      <c r="T42" s="28"/>
      <c r="U42" s="28"/>
      <c r="V42" s="22">
        <v>1</v>
      </c>
      <c r="W42" s="32"/>
      <c r="X42" s="28"/>
      <c r="Y42" s="32"/>
      <c r="Z42" s="3"/>
      <c r="AA42" s="3"/>
      <c r="AB42" s="3"/>
      <c r="AC42" s="3"/>
      <c r="AD42" s="3"/>
      <c r="AE42" s="3"/>
      <c r="AF42" s="22">
        <v>1</v>
      </c>
      <c r="AG42" s="17">
        <v>2</v>
      </c>
      <c r="AH42" s="3"/>
      <c r="AI42" s="3"/>
      <c r="AJ42" s="3"/>
      <c r="AK42" s="3"/>
      <c r="AL42" s="3"/>
      <c r="AM42" s="22">
        <v>1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2:54" ht="16.5" thickBot="1">
      <c r="B43" s="20" t="s">
        <v>13</v>
      </c>
      <c r="C43" s="35" t="s">
        <v>18</v>
      </c>
      <c r="D43" s="16">
        <f t="shared" si="1"/>
        <v>6</v>
      </c>
      <c r="K43" s="16">
        <v>0</v>
      </c>
      <c r="L43" s="28"/>
      <c r="M43" s="28"/>
      <c r="N43" s="22">
        <v>1</v>
      </c>
      <c r="O43" s="28"/>
      <c r="P43" s="3"/>
      <c r="Q43" s="28"/>
      <c r="R43" s="32"/>
      <c r="S43" s="3"/>
      <c r="T43" s="22">
        <v>1</v>
      </c>
      <c r="U43" s="28"/>
      <c r="V43" s="28"/>
      <c r="W43" s="17">
        <v>2</v>
      </c>
      <c r="X43" s="28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22">
        <v>1</v>
      </c>
      <c r="AJ43" s="3"/>
      <c r="AK43" s="3"/>
      <c r="AL43" s="22">
        <v>1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2:54" ht="16.5" thickBot="1">
      <c r="B44" s="22" t="s">
        <v>2</v>
      </c>
      <c r="C44" s="34" t="s">
        <v>17</v>
      </c>
      <c r="D44" s="16">
        <f t="shared" si="1"/>
        <v>6</v>
      </c>
      <c r="K44" s="16">
        <v>5</v>
      </c>
      <c r="L44" s="28"/>
      <c r="M44" s="28"/>
      <c r="N44" s="28"/>
      <c r="O44" s="28"/>
      <c r="P44" s="3"/>
      <c r="Q44" s="28"/>
      <c r="R44" s="32"/>
      <c r="S44" s="3"/>
      <c r="T44" s="28"/>
      <c r="U44" s="28"/>
      <c r="V44" s="28"/>
      <c r="W44" s="32"/>
      <c r="X44" s="28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2">
        <v>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2:54" ht="16.5" thickBot="1">
      <c r="B45" s="20" t="s">
        <v>37</v>
      </c>
      <c r="C45" s="34" t="s">
        <v>34</v>
      </c>
      <c r="D45" s="16">
        <f t="shared" si="1"/>
        <v>5</v>
      </c>
      <c r="K45" s="16">
        <v>5</v>
      </c>
      <c r="L45" s="22"/>
      <c r="M45" s="28"/>
      <c r="N45" s="28"/>
      <c r="O45" s="22"/>
      <c r="P45" s="3"/>
      <c r="Q45" s="28"/>
      <c r="R45" s="32"/>
      <c r="S45" s="3"/>
      <c r="T45" s="28"/>
      <c r="U45" s="28"/>
      <c r="V45" s="28"/>
      <c r="W45" s="32"/>
      <c r="X45" s="28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2:54" ht="16.5" thickBot="1">
      <c r="B46" s="20" t="s">
        <v>33</v>
      </c>
      <c r="C46" s="34" t="s">
        <v>34</v>
      </c>
      <c r="D46" s="16">
        <f t="shared" si="1"/>
        <v>5</v>
      </c>
      <c r="K46" s="16">
        <v>4</v>
      </c>
      <c r="L46" s="28"/>
      <c r="M46" s="28"/>
      <c r="N46" s="22">
        <v>1</v>
      </c>
      <c r="O46" s="28"/>
      <c r="P46" s="3"/>
      <c r="Q46" s="28"/>
      <c r="R46" s="32"/>
      <c r="S46" s="3"/>
      <c r="T46" s="28"/>
      <c r="U46" s="28"/>
      <c r="V46" s="28"/>
      <c r="W46" s="32"/>
      <c r="X46" s="28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2:54" ht="16.5" thickBot="1">
      <c r="B47" s="38" t="s">
        <v>87</v>
      </c>
      <c r="C47" s="37" t="s">
        <v>22</v>
      </c>
      <c r="D47" s="16">
        <f t="shared" si="1"/>
        <v>5</v>
      </c>
      <c r="K47" s="16">
        <v>2</v>
      </c>
      <c r="L47" s="28"/>
      <c r="M47" s="28"/>
      <c r="N47" s="22">
        <v>1</v>
      </c>
      <c r="O47" s="28"/>
      <c r="P47" s="7">
        <v>2</v>
      </c>
      <c r="Q47" s="28"/>
      <c r="R47" s="32"/>
      <c r="S47" s="3"/>
      <c r="T47" s="28"/>
      <c r="U47" s="28"/>
      <c r="V47" s="28"/>
      <c r="W47" s="32"/>
      <c r="X47" s="28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2:54" ht="16.5" thickBot="1">
      <c r="B48" s="20" t="s">
        <v>70</v>
      </c>
      <c r="C48" s="34" t="s">
        <v>34</v>
      </c>
      <c r="D48" s="16">
        <f t="shared" si="1"/>
        <v>5</v>
      </c>
      <c r="K48" s="16">
        <v>3</v>
      </c>
      <c r="L48" s="28"/>
      <c r="M48" s="28"/>
      <c r="N48" s="22">
        <v>1</v>
      </c>
      <c r="O48" s="28"/>
      <c r="P48" s="3"/>
      <c r="Q48" s="28"/>
      <c r="R48" s="32"/>
      <c r="S48" s="3"/>
      <c r="T48" s="28"/>
      <c r="U48" s="22">
        <v>1</v>
      </c>
      <c r="V48" s="28"/>
      <c r="W48" s="32"/>
      <c r="X48" s="28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22">
        <v>1</v>
      </c>
      <c r="BA48" s="3"/>
      <c r="BB48" s="3"/>
    </row>
    <row r="49" spans="2:54" ht="16.5" thickBot="1">
      <c r="B49" s="20" t="s">
        <v>83</v>
      </c>
      <c r="C49" s="34" t="s">
        <v>15</v>
      </c>
      <c r="D49" s="16">
        <f t="shared" si="1"/>
        <v>5</v>
      </c>
      <c r="K49" s="16">
        <v>2</v>
      </c>
      <c r="L49" s="28"/>
      <c r="M49" s="28"/>
      <c r="N49" s="22">
        <v>1</v>
      </c>
      <c r="O49" s="22">
        <v>1</v>
      </c>
      <c r="P49" s="3"/>
      <c r="Q49" s="28"/>
      <c r="R49" s="32"/>
      <c r="S49" s="3"/>
      <c r="T49" s="28"/>
      <c r="U49" s="28"/>
      <c r="V49" s="28"/>
      <c r="W49" s="32"/>
      <c r="X49" s="28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2">
        <v>1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2:54" ht="16.5" thickBot="1">
      <c r="B50" s="22" t="s">
        <v>78</v>
      </c>
      <c r="C50" s="34" t="s">
        <v>26</v>
      </c>
      <c r="D50" s="16">
        <f t="shared" si="1"/>
        <v>5</v>
      </c>
      <c r="K50" s="16">
        <v>4</v>
      </c>
      <c r="L50" s="28"/>
      <c r="M50" s="28"/>
      <c r="N50" s="28"/>
      <c r="O50" s="28"/>
      <c r="P50" s="3"/>
      <c r="Q50" s="28"/>
      <c r="R50" s="32"/>
      <c r="S50" s="3"/>
      <c r="T50" s="28"/>
      <c r="U50" s="28"/>
      <c r="V50" s="28"/>
      <c r="W50" s="32"/>
      <c r="X50" s="28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22">
        <v>1</v>
      </c>
      <c r="AX50" s="3"/>
      <c r="AY50" s="3"/>
      <c r="AZ50" s="3"/>
      <c r="BA50" s="3"/>
      <c r="BB50" s="3"/>
    </row>
    <row r="51" spans="2:54" ht="16.5" thickBot="1">
      <c r="B51" s="22" t="s">
        <v>81</v>
      </c>
      <c r="C51" s="34" t="s">
        <v>18</v>
      </c>
      <c r="D51" s="16">
        <f t="shared" si="1"/>
        <v>4</v>
      </c>
      <c r="K51" s="16">
        <v>1</v>
      </c>
      <c r="L51" s="28"/>
      <c r="M51" s="28"/>
      <c r="N51" s="22">
        <v>1</v>
      </c>
      <c r="O51" s="28"/>
      <c r="P51" s="7">
        <v>2</v>
      </c>
      <c r="Q51" s="28"/>
      <c r="R51" s="32"/>
      <c r="S51" s="3"/>
      <c r="T51" s="28"/>
      <c r="U51" s="28"/>
      <c r="V51" s="28"/>
      <c r="W51" s="32"/>
      <c r="X51" s="28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2:54" ht="16.5" thickBot="1">
      <c r="B52" s="38" t="s">
        <v>119</v>
      </c>
      <c r="C52" s="40" t="s">
        <v>23</v>
      </c>
      <c r="D52" s="16">
        <f t="shared" si="1"/>
        <v>4</v>
      </c>
      <c r="K52" s="16">
        <v>1</v>
      </c>
      <c r="L52" s="28"/>
      <c r="M52" s="28"/>
      <c r="N52" s="28"/>
      <c r="O52" s="28"/>
      <c r="P52" s="3"/>
      <c r="Q52" s="28"/>
      <c r="R52" s="32"/>
      <c r="S52" s="3"/>
      <c r="T52" s="28"/>
      <c r="U52" s="28"/>
      <c r="V52" s="22">
        <v>1</v>
      </c>
      <c r="W52" s="32"/>
      <c r="X52" s="28"/>
      <c r="Y52" s="32"/>
      <c r="Z52" s="3"/>
      <c r="AA52" s="3"/>
      <c r="AB52" s="3"/>
      <c r="AC52" s="3"/>
      <c r="AD52" s="3"/>
      <c r="AE52" s="3"/>
      <c r="AF52" s="22">
        <v>1</v>
      </c>
      <c r="AG52" s="3"/>
      <c r="AH52" s="3"/>
      <c r="AI52" s="3"/>
      <c r="AJ52" s="3"/>
      <c r="AK52" s="3"/>
      <c r="AL52" s="3"/>
      <c r="AM52" s="3"/>
      <c r="AN52" s="3"/>
      <c r="AO52" s="22">
        <v>1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2:54" ht="16.5" thickBot="1">
      <c r="B53" s="20" t="s">
        <v>111</v>
      </c>
      <c r="C53" s="34" t="s">
        <v>26</v>
      </c>
      <c r="D53" s="16">
        <f t="shared" si="1"/>
        <v>4</v>
      </c>
      <c r="K53" s="16">
        <v>0</v>
      </c>
      <c r="L53" s="28"/>
      <c r="M53" s="28"/>
      <c r="N53" s="28"/>
      <c r="O53" s="28"/>
      <c r="P53" s="3"/>
      <c r="Q53" s="28"/>
      <c r="R53" s="32"/>
      <c r="S53" s="3"/>
      <c r="T53" s="28"/>
      <c r="U53" s="28"/>
      <c r="V53" s="28"/>
      <c r="W53" s="32"/>
      <c r="X53" s="28"/>
      <c r="Y53" s="32"/>
      <c r="Z53" s="3"/>
      <c r="AA53" s="3"/>
      <c r="AB53" s="22">
        <v>1</v>
      </c>
      <c r="AC53" s="3"/>
      <c r="AD53" s="3"/>
      <c r="AE53" s="3"/>
      <c r="AF53" s="22">
        <v>1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2">
        <v>1</v>
      </c>
      <c r="AS53" s="3"/>
      <c r="AT53" s="3"/>
      <c r="AU53" s="22">
        <v>1</v>
      </c>
      <c r="AV53" s="3"/>
      <c r="AW53" s="3"/>
      <c r="AX53" s="3"/>
      <c r="AY53" s="3"/>
      <c r="AZ53" s="3"/>
      <c r="BA53" s="3"/>
      <c r="BB53" s="3"/>
    </row>
    <row r="54" spans="2:54" ht="16.5" thickBot="1">
      <c r="B54" s="38" t="s">
        <v>45</v>
      </c>
      <c r="C54" s="40" t="s">
        <v>23</v>
      </c>
      <c r="D54" s="16">
        <f t="shared" si="1"/>
        <v>3</v>
      </c>
      <c r="K54" s="16">
        <v>3</v>
      </c>
      <c r="L54" s="28"/>
      <c r="M54" s="28"/>
      <c r="N54" s="28"/>
      <c r="O54" s="28"/>
      <c r="P54" s="3"/>
      <c r="Q54" s="28"/>
      <c r="R54" s="32"/>
      <c r="S54" s="3"/>
      <c r="T54" s="28"/>
      <c r="U54" s="28"/>
      <c r="V54" s="28"/>
      <c r="W54" s="32"/>
      <c r="X54" s="28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2:54" ht="16.5" thickBot="1">
      <c r="B55" s="22" t="s">
        <v>72</v>
      </c>
      <c r="C55" s="34" t="s">
        <v>75</v>
      </c>
      <c r="D55" s="16">
        <f t="shared" si="1"/>
        <v>3</v>
      </c>
      <c r="K55" s="16">
        <v>3</v>
      </c>
      <c r="L55" s="28"/>
      <c r="M55" s="28"/>
      <c r="N55" s="28"/>
      <c r="O55" s="28"/>
      <c r="P55" s="3"/>
      <c r="Q55" s="28"/>
      <c r="R55" s="32"/>
      <c r="S55" s="3"/>
      <c r="T55" s="28"/>
      <c r="U55" s="28"/>
      <c r="V55" s="28"/>
      <c r="W55" s="32"/>
      <c r="X55" s="28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2:54" ht="16.5" thickBot="1">
      <c r="B56" s="22" t="s">
        <v>76</v>
      </c>
      <c r="C56" s="34" t="s">
        <v>73</v>
      </c>
      <c r="D56" s="16">
        <f t="shared" si="1"/>
        <v>3</v>
      </c>
      <c r="K56" s="16">
        <v>3</v>
      </c>
      <c r="L56" s="28"/>
      <c r="M56" s="28"/>
      <c r="N56" s="28"/>
      <c r="O56" s="28"/>
      <c r="P56" s="3"/>
      <c r="Q56" s="28"/>
      <c r="R56" s="32"/>
      <c r="S56" s="3"/>
      <c r="T56" s="28"/>
      <c r="U56" s="28"/>
      <c r="V56" s="28"/>
      <c r="W56" s="32"/>
      <c r="X56" s="28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2:54" ht="16.5" thickBot="1">
      <c r="B57" s="22" t="s">
        <v>12</v>
      </c>
      <c r="C57" s="34" t="s">
        <v>18</v>
      </c>
      <c r="D57" s="16">
        <f t="shared" si="1"/>
        <v>3</v>
      </c>
      <c r="K57" s="16">
        <v>2</v>
      </c>
      <c r="L57" s="22"/>
      <c r="M57" s="28"/>
      <c r="N57" s="22">
        <v>1</v>
      </c>
      <c r="O57" s="28"/>
      <c r="P57" s="3"/>
      <c r="Q57" s="28"/>
      <c r="R57" s="32"/>
      <c r="S57" s="3"/>
      <c r="T57" s="28"/>
      <c r="U57" s="28"/>
      <c r="V57" s="28"/>
      <c r="W57" s="32"/>
      <c r="X57" s="28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2:54" ht="16.5" thickBot="1">
      <c r="B58" s="20" t="s">
        <v>102</v>
      </c>
      <c r="C58" s="34" t="s">
        <v>18</v>
      </c>
      <c r="D58" s="16">
        <f t="shared" si="1"/>
        <v>3</v>
      </c>
      <c r="K58" s="16">
        <v>2</v>
      </c>
      <c r="L58" s="28"/>
      <c r="M58" s="28"/>
      <c r="N58" s="28"/>
      <c r="O58" s="28"/>
      <c r="P58" s="3"/>
      <c r="Q58" s="28"/>
      <c r="R58" s="32"/>
      <c r="S58" s="3"/>
      <c r="T58" s="28"/>
      <c r="U58" s="22">
        <v>1</v>
      </c>
      <c r="V58" s="28"/>
      <c r="W58" s="32"/>
      <c r="X58" s="28"/>
      <c r="Y58" s="3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2:54" ht="16.5" thickBot="1">
      <c r="B59" s="22" t="s">
        <v>8</v>
      </c>
      <c r="C59" s="34" t="s">
        <v>19</v>
      </c>
      <c r="D59" s="16">
        <f t="shared" si="1"/>
        <v>2</v>
      </c>
      <c r="K59" s="16">
        <v>2</v>
      </c>
      <c r="L59" s="28"/>
      <c r="M59" s="28"/>
      <c r="N59" s="28"/>
      <c r="O59" s="28"/>
      <c r="P59" s="3"/>
      <c r="Q59" s="28"/>
      <c r="R59" s="32"/>
      <c r="S59" s="3"/>
      <c r="T59" s="28"/>
      <c r="U59" s="28"/>
      <c r="V59" s="28"/>
      <c r="W59" s="32"/>
      <c r="X59" s="28"/>
      <c r="Y59" s="3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2:54" ht="16.5" thickBot="1">
      <c r="B60" s="22" t="s">
        <v>65</v>
      </c>
      <c r="C60" s="34" t="s">
        <v>17</v>
      </c>
      <c r="D60" s="16">
        <f t="shared" si="1"/>
        <v>2</v>
      </c>
      <c r="K60" s="16">
        <v>2</v>
      </c>
      <c r="L60" s="28"/>
      <c r="M60" s="28"/>
      <c r="N60" s="28"/>
      <c r="O60" s="28"/>
      <c r="P60" s="3"/>
      <c r="Q60" s="28"/>
      <c r="R60" s="32"/>
      <c r="S60" s="3"/>
      <c r="T60" s="28"/>
      <c r="U60" s="28"/>
      <c r="V60" s="28"/>
      <c r="W60" s="32"/>
      <c r="X60" s="28"/>
      <c r="Y60" s="3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2:54" ht="16.5" thickBot="1">
      <c r="B61" s="20" t="s">
        <v>88</v>
      </c>
      <c r="C61" s="34" t="s">
        <v>20</v>
      </c>
      <c r="D61" s="16">
        <f t="shared" si="1"/>
        <v>2</v>
      </c>
      <c r="K61" s="16">
        <v>2</v>
      </c>
      <c r="L61" s="28"/>
      <c r="M61" s="28"/>
      <c r="N61" s="28"/>
      <c r="O61" s="28"/>
      <c r="P61" s="3"/>
      <c r="Q61" s="28"/>
      <c r="R61" s="32"/>
      <c r="S61" s="3"/>
      <c r="T61" s="28"/>
      <c r="U61" s="28"/>
      <c r="V61" s="28"/>
      <c r="W61" s="32"/>
      <c r="X61" s="28"/>
      <c r="Y61" s="3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2:54" ht="16.5" thickBot="1">
      <c r="B62" s="22" t="s">
        <v>1</v>
      </c>
      <c r="C62" s="34" t="s">
        <v>64</v>
      </c>
      <c r="D62" s="16">
        <f t="shared" si="1"/>
        <v>2</v>
      </c>
      <c r="K62" s="16">
        <v>0</v>
      </c>
      <c r="L62" s="28"/>
      <c r="M62" s="28"/>
      <c r="N62" s="28"/>
      <c r="O62" s="28"/>
      <c r="P62" s="7">
        <v>2</v>
      </c>
      <c r="Q62" s="28"/>
      <c r="R62" s="32"/>
      <c r="S62" s="3"/>
      <c r="T62" s="28"/>
      <c r="U62" s="28"/>
      <c r="V62" s="28"/>
      <c r="W62" s="32"/>
      <c r="X62" s="28"/>
      <c r="Y62" s="3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2:54" ht="16.5" thickBot="1">
      <c r="B63" s="20" t="s">
        <v>97</v>
      </c>
      <c r="C63" s="34" t="s">
        <v>18</v>
      </c>
      <c r="D63" s="16">
        <f t="shared" si="1"/>
        <v>2</v>
      </c>
      <c r="K63" s="16">
        <v>0</v>
      </c>
      <c r="L63" s="28"/>
      <c r="M63" s="28"/>
      <c r="N63" s="28"/>
      <c r="O63" s="28"/>
      <c r="P63" s="3"/>
      <c r="Q63" s="28"/>
      <c r="R63" s="32"/>
      <c r="S63" s="3"/>
      <c r="T63" s="28"/>
      <c r="U63" s="28"/>
      <c r="V63" s="22">
        <v>1</v>
      </c>
      <c r="W63" s="32"/>
      <c r="X63" s="28"/>
      <c r="Y63" s="3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22">
        <v>1</v>
      </c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2:54" ht="16.5" thickBot="1">
      <c r="B64" s="22" t="s">
        <v>6</v>
      </c>
      <c r="C64" s="34" t="s">
        <v>16</v>
      </c>
      <c r="D64" s="16">
        <v>1</v>
      </c>
      <c r="K64" s="16">
        <v>1</v>
      </c>
      <c r="L64" s="22"/>
      <c r="M64" s="28"/>
      <c r="N64" s="28"/>
      <c r="O64" s="28"/>
      <c r="P64" s="3"/>
      <c r="Q64" s="28"/>
      <c r="R64" s="32"/>
      <c r="S64" s="3"/>
      <c r="T64" s="28"/>
      <c r="U64" s="28"/>
      <c r="V64" s="28"/>
      <c r="W64" s="32"/>
      <c r="X64" s="28"/>
      <c r="Y64" s="3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22">
        <v>1</v>
      </c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2:54" ht="16.5" thickBot="1">
      <c r="B65" s="22" t="s">
        <v>74</v>
      </c>
      <c r="C65" s="34" t="s">
        <v>75</v>
      </c>
      <c r="D65" s="16">
        <v>1</v>
      </c>
      <c r="K65" s="16">
        <v>1</v>
      </c>
      <c r="L65" s="28"/>
      <c r="M65" s="28"/>
      <c r="N65" s="28"/>
      <c r="O65" s="28"/>
      <c r="P65" s="3"/>
      <c r="Q65" s="28"/>
      <c r="R65" s="32"/>
      <c r="S65" s="3"/>
      <c r="T65" s="28"/>
      <c r="U65" s="28"/>
      <c r="V65" s="28"/>
      <c r="W65" s="32"/>
      <c r="X65" s="28"/>
      <c r="Y65" s="3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2:54" ht="16.5" thickBot="1">
      <c r="B66" s="36" t="s">
        <v>3</v>
      </c>
      <c r="C66" s="37" t="s">
        <v>25</v>
      </c>
      <c r="D66" s="16">
        <f>SUM(K66:AX66)</f>
        <v>1</v>
      </c>
      <c r="K66" s="16">
        <v>0</v>
      </c>
      <c r="L66" s="28"/>
      <c r="M66" s="28"/>
      <c r="N66" s="28"/>
      <c r="O66" s="28"/>
      <c r="P66" s="3"/>
      <c r="Q66" s="28"/>
      <c r="R66" s="32"/>
      <c r="S66" s="3"/>
      <c r="T66" s="28"/>
      <c r="U66" s="22"/>
      <c r="V66" s="22">
        <v>1</v>
      </c>
      <c r="W66" s="32"/>
      <c r="X66" s="28"/>
      <c r="Y66" s="3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2:54" ht="16.5" thickBot="1">
      <c r="B67" s="20" t="s">
        <v>36</v>
      </c>
      <c r="C67" s="34" t="s">
        <v>15</v>
      </c>
      <c r="D67" s="16">
        <f>SUM(K67:AX67)</f>
        <v>0</v>
      </c>
      <c r="K67" s="16">
        <v>0</v>
      </c>
      <c r="L67" s="22"/>
      <c r="M67" s="28"/>
      <c r="N67" s="28"/>
      <c r="O67" s="28"/>
      <c r="P67" s="3"/>
      <c r="Q67" s="28"/>
      <c r="R67" s="32"/>
      <c r="S67" s="3"/>
      <c r="T67" s="28"/>
      <c r="U67" s="28"/>
      <c r="V67" s="28"/>
      <c r="W67" s="32"/>
      <c r="X67" s="28"/>
      <c r="Y67" s="3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2:54" ht="16.5" thickBot="1">
      <c r="B68" s="20" t="s">
        <v>30</v>
      </c>
      <c r="C68" s="34" t="s">
        <v>31</v>
      </c>
      <c r="D68" s="16">
        <v>0</v>
      </c>
      <c r="K68" s="16">
        <v>0</v>
      </c>
      <c r="L68" s="28"/>
      <c r="M68" s="28"/>
      <c r="N68" s="22">
        <v>1</v>
      </c>
      <c r="O68" s="28"/>
      <c r="P68" s="3"/>
      <c r="Q68" s="28"/>
      <c r="R68" s="32"/>
      <c r="S68" s="3"/>
      <c r="T68" s="28"/>
      <c r="U68" s="28"/>
      <c r="V68" s="28"/>
      <c r="W68" s="32"/>
      <c r="X68" s="28"/>
      <c r="Y68" s="3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2:54" ht="16.5" thickBot="1">
      <c r="B69" s="22" t="s">
        <v>54</v>
      </c>
      <c r="C69" s="34" t="s">
        <v>16</v>
      </c>
      <c r="D69" s="16">
        <f>SUM(K69:AX69)</f>
        <v>0</v>
      </c>
      <c r="K69" s="16">
        <v>0</v>
      </c>
      <c r="L69" s="28"/>
      <c r="M69" s="28"/>
      <c r="N69" s="28"/>
      <c r="O69" s="28"/>
      <c r="P69" s="3"/>
      <c r="Q69" s="28"/>
      <c r="R69" s="32"/>
      <c r="S69" s="3"/>
      <c r="T69" s="28"/>
      <c r="U69" s="28"/>
      <c r="V69" s="28"/>
      <c r="W69" s="32"/>
      <c r="X69" s="28"/>
      <c r="Y69" s="3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2:54" ht="16.5" thickBot="1">
      <c r="B70" s="20" t="s">
        <v>32</v>
      </c>
      <c r="C70" s="34" t="s">
        <v>19</v>
      </c>
      <c r="D70" s="16">
        <f>SUM(K70:AX70)</f>
        <v>0</v>
      </c>
      <c r="K70" s="16">
        <v>0</v>
      </c>
      <c r="L70" s="28"/>
      <c r="M70" s="28"/>
      <c r="N70" s="28"/>
      <c r="O70" s="28"/>
      <c r="P70" s="3"/>
      <c r="Q70" s="28"/>
      <c r="R70" s="32"/>
      <c r="S70" s="3"/>
      <c r="T70" s="28"/>
      <c r="U70" s="28"/>
      <c r="V70" s="28"/>
      <c r="W70" s="32"/>
      <c r="X70" s="28"/>
      <c r="Y70" s="3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2:54" ht="16.5" thickBot="1">
      <c r="B71" s="38" t="s">
        <v>57</v>
      </c>
      <c r="C71" s="39" t="s">
        <v>22</v>
      </c>
      <c r="D71" s="16">
        <f>SUM(K71:AX71)</f>
        <v>0</v>
      </c>
      <c r="K71" s="16">
        <v>0</v>
      </c>
      <c r="L71" s="28"/>
      <c r="M71" s="28"/>
      <c r="N71" s="28"/>
      <c r="O71" s="28"/>
      <c r="P71" s="3"/>
      <c r="Q71" s="28"/>
      <c r="R71" s="32"/>
      <c r="S71" s="3"/>
      <c r="T71" s="28"/>
      <c r="U71" s="28"/>
      <c r="V71" s="28"/>
      <c r="W71" s="32"/>
      <c r="X71" s="28"/>
      <c r="Y71" s="3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2:54" ht="16.5" thickBot="1">
      <c r="B72" s="22" t="s">
        <v>59</v>
      </c>
      <c r="C72" s="34" t="s">
        <v>26</v>
      </c>
      <c r="D72" s="16">
        <f>SUM(K72:AX72)</f>
        <v>0</v>
      </c>
      <c r="K72" s="16">
        <v>0</v>
      </c>
      <c r="L72" s="28"/>
      <c r="M72" s="28"/>
      <c r="N72" s="28"/>
      <c r="O72" s="28"/>
      <c r="P72" s="3"/>
      <c r="Q72" s="28"/>
      <c r="R72" s="32"/>
      <c r="S72" s="3"/>
      <c r="T72" s="28"/>
      <c r="U72" s="28"/>
      <c r="V72" s="28"/>
      <c r="W72" s="32"/>
      <c r="X72" s="28"/>
      <c r="Y72" s="3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2:54" ht="16.5" thickBot="1">
      <c r="B73" s="20" t="s">
        <v>35</v>
      </c>
      <c r="C73" s="34" t="s">
        <v>17</v>
      </c>
      <c r="D73" s="16">
        <f>SUM(K73:AX73)</f>
        <v>0</v>
      </c>
      <c r="K73" s="16">
        <v>0</v>
      </c>
      <c r="L73" s="28"/>
      <c r="M73" s="28"/>
      <c r="N73" s="28"/>
      <c r="O73" s="28"/>
      <c r="P73" s="3"/>
      <c r="Q73" s="28"/>
      <c r="R73" s="32"/>
      <c r="S73" s="3"/>
      <c r="T73" s="28"/>
      <c r="U73" s="28"/>
      <c r="V73" s="28"/>
      <c r="W73" s="32"/>
      <c r="X73" s="28"/>
      <c r="Y73" s="3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ht="20.25">
      <c r="B76" s="9" t="s">
        <v>80</v>
      </c>
    </row>
    <row r="77" ht="20.25">
      <c r="B77" s="10" t="s">
        <v>40</v>
      </c>
    </row>
  </sheetData>
  <sheetProtection/>
  <printOptions/>
  <pageMargins left="0.75" right="0.75" top="1" bottom="1" header="0.5" footer="0.5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2014-08-30T19:46:42Z</dcterms:modified>
  <cp:category/>
  <cp:version/>
  <cp:contentType/>
  <cp:contentStatus/>
</cp:coreProperties>
</file>